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emporal\Transparencia\2024\"/>
    </mc:Choice>
  </mc:AlternateContent>
  <xr:revisionPtr revIDLastSave="0" documentId="13_ncr:1_{4885F4D0-26C1-4072-B571-CFBAF3A76AC8}" xr6:coauthVersionLast="47" xr6:coauthVersionMax="47" xr10:uidLastSave="{00000000-0000-0000-0000-000000000000}"/>
  <bookViews>
    <workbookView xWindow="-120" yWindow="-120" windowWidth="21840" windowHeight="13140" activeTab="2" xr2:uid="{56046472-3701-4665-9E01-1DE9DC6A050A}"/>
  </bookViews>
  <sheets>
    <sheet name="PP909 pub" sheetId="1" r:id="rId1"/>
    <sheet name="PP903 pub" sheetId="2" r:id="rId2"/>
    <sheet name="PP157 pub" sheetId="3" r:id="rId3"/>
  </sheets>
  <definedNames>
    <definedName name="_xlnm._FilterDatabase" localSheetId="2" hidden="1">'PP157 pub'!$C$10:$F$26</definedName>
    <definedName name="_xlnm._FilterDatabase" localSheetId="1" hidden="1">'PP903 pub'!$C$10:$I$89</definedName>
    <definedName name="Acumulación">#REF!</definedName>
    <definedName name="Cobertura">#REF!</definedName>
    <definedName name="Dimensión">#REF!</definedName>
    <definedName name="Frecuencia">#REF!</definedName>
    <definedName name="Id_PP">#REF!</definedName>
    <definedName name="Nivel">#REF!</definedName>
    <definedName name="Tipo_Ind">#REF!</definedName>
    <definedName name="_xlnm.Print_Titles" localSheetId="1">'PP903 pub'!$1:$10</definedName>
    <definedName name="_xlnm.Print_Titles" localSheetId="0">'PP909 pub'!$1:$10</definedName>
    <definedName name="Umbra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<sst xmlns="http://schemas.openxmlformats.org/spreadsheetml/2006/main" count="774" uniqueCount="332">
  <si>
    <t>OPD Hospital Civil de Guadalajara</t>
  </si>
  <si>
    <t>MIR 2024</t>
  </si>
  <si>
    <t>Avance de la Matriz de Indicadores para Resultados</t>
  </si>
  <si>
    <t xml:space="preserve">Programa Presupuestario:  </t>
  </si>
  <si>
    <t>909- Servicios integrales de Especialidad y Alta Especialidad a nuestra población usuaria</t>
  </si>
  <si>
    <t>Finalidad:</t>
  </si>
  <si>
    <t>Desarrollo Social</t>
  </si>
  <si>
    <t>Función:</t>
  </si>
  <si>
    <t>Salud</t>
  </si>
  <si>
    <t>Sub Función:</t>
  </si>
  <si>
    <t>Prestación de Servicios de Salud a la Persona</t>
  </si>
  <si>
    <t xml:space="preserve">NIVEL </t>
  </si>
  <si>
    <t>RESUMEN NARRATIVO</t>
  </si>
  <si>
    <t>INDICADOR</t>
  </si>
  <si>
    <t>Avance 2024</t>
  </si>
  <si>
    <t xml:space="preserve">FÓRMULA </t>
  </si>
  <si>
    <t>U Medida</t>
  </si>
  <si>
    <t>Frecuencia</t>
  </si>
  <si>
    <t>Sentido</t>
  </si>
  <si>
    <t>Acumulación</t>
  </si>
  <si>
    <t>META 2024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</si>
  <si>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</si>
  <si>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</si>
  <si>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</si>
  <si>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</si>
  <si>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</si>
  <si>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</si>
  <si>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</si>
  <si>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</si>
  <si>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</si>
  <si>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</si>
  <si>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</si>
  <si>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</si>
  <si>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Avance Enero a Diciembre</t>
  </si>
  <si>
    <t>% AVANCE anual</t>
  </si>
  <si>
    <t>1ER SEM</t>
  </si>
  <si>
    <t>% AVANCE 1er Sem</t>
  </si>
  <si>
    <t>2DO SEM</t>
  </si>
  <si>
    <t>% AVANCE 2do Sem</t>
  </si>
  <si>
    <t>Avance Enero a Junio</t>
  </si>
  <si>
    <t xml:space="preserve">COMPONENTE </t>
  </si>
  <si>
    <t>Fórmula Matricial</t>
  </si>
  <si>
    <t xml:space="preserve">ACTIVIDAD </t>
  </si>
  <si>
    <t>FUENTE: Elaboración propia. Coordinación General de Planeación, Evaluación y Desarrollo con información del Antigüo Hospital Civil de Guadalajara "Fray Antonio Alcalde" y el Nuevo Hospital Civil de Guadalajara "Dr. Juan I. Menchaca".</t>
  </si>
  <si>
    <t>903 - Fortalecimiento Institucional para la Operación del Hospital Civil de Guadalajara</t>
  </si>
  <si>
    <t>AVANCE 2024</t>
  </si>
  <si>
    <t>157 - Formación de recursos humanos para la salud y generación de conocimiento científico</t>
  </si>
  <si>
    <t>A1 - Atenciones médicas de Especialidad y Alta Especialidad otorgadas en servicios de  urgencias, consulta externa, obstetricia, cirugía, y hospitalización.</t>
  </si>
  <si>
    <t>Porcentaje de atenciones médicas otorgadas a usuarios de los servicios de urgencias, consulta externa, obstetricia, cirugía y hospitalización</t>
  </si>
  <si>
    <t>(Número de atenciones médicas otorgadas a los usuarios de los servicios de urgencias, consulta externa, obstetricia, cirugía y hospitalización en el trimestre t / Número de atenciones médicas proyectadas a los usuarios de los servicios de urgencias, consulta externa, obstetricia, cirugía y hospitalización en el trimestre t)*100</t>
  </si>
  <si>
    <t>Porcentaje</t>
  </si>
  <si>
    <t>Trimestral</t>
  </si>
  <si>
    <t>Ascendente</t>
  </si>
  <si>
    <t>Valor Presente</t>
  </si>
  <si>
    <t>Porcentaje de usuarios satisfechos con la atención médica de especialidad y alta especialidad</t>
  </si>
  <si>
    <t>(Número de usuarios satisfechos con la atención médica en el mes t / Número de usuarios encuestados en el mes t)*100</t>
  </si>
  <si>
    <t>Mensual</t>
  </si>
  <si>
    <t>A1-03 Realización de procedimientos quirúrgicos</t>
  </si>
  <si>
    <t>Total de Cirugías</t>
  </si>
  <si>
    <t>(Cirugías realizadas (Realizado) / Cirugías realizadas (Programado))*100</t>
  </si>
  <si>
    <t>Cirugía</t>
  </si>
  <si>
    <t>Suma</t>
  </si>
  <si>
    <t>A1-04 Otorgamiento de Consultas externas</t>
  </si>
  <si>
    <t>Total de Consultas Externas</t>
  </si>
  <si>
    <t>(Consultas Externas (Realizado) / Consultas Externas (Programado))*100</t>
  </si>
  <si>
    <t>Consulta</t>
  </si>
  <si>
    <t>A1-05 Atención integral a pacientes Hospitalizados.</t>
  </si>
  <si>
    <t>Total de Egresos Hospitalarios</t>
  </si>
  <si>
    <t>(Egresos hospitalarios (Realizado) / Egresos hospitalarios (Programado))*100</t>
  </si>
  <si>
    <t>Egreso</t>
  </si>
  <si>
    <t>A1-07 Atención integral a las urgencias médicas</t>
  </si>
  <si>
    <t>Total de Urgencias</t>
  </si>
  <si>
    <t>(Urgencias atendidas (Realizado) / Urgencias atendidas (Programado))*100</t>
  </si>
  <si>
    <t>Urgencia</t>
  </si>
  <si>
    <t>A1-08 Atención a pacientes obstétricas</t>
  </si>
  <si>
    <t>Total de Nacimientos</t>
  </si>
  <si>
    <t>(Nacimientos (Realizado) / Nacimientos (Programado))*100</t>
  </si>
  <si>
    <t>Nacimiento</t>
  </si>
  <si>
    <t>A2 - Atención  y educación otorgada en programas de prevención, promoción y difusión en salud.</t>
  </si>
  <si>
    <t xml:space="preserve">Porcentaje de Personas Beneficiadas directas por Acciones Preventivas </t>
  </si>
  <si>
    <t>(Número de personas beneficiadas por acciones preventivas en el mes t / Número de personas beneficiadas por acciones preventivas proyectado en el mes t)*100</t>
  </si>
  <si>
    <t>A2-01 Realización de acciones de promoción a la salud</t>
  </si>
  <si>
    <t>Total de Acciones de promoción a la salud</t>
  </si>
  <si>
    <t>(Acciones de promoción a la salud (Realizado) / Acciones de promoción a la salud (Programado))*100</t>
  </si>
  <si>
    <t>Acción</t>
  </si>
  <si>
    <t>A2-09 Detección oportuna de enfermedades.</t>
  </si>
  <si>
    <t xml:space="preserve">Total de personas beneficiadas por acciones de detección oportuna de enfermedades </t>
  </si>
  <si>
    <t>(Personas beneficiadas en acciones de detección oportuna de enfermedades (Realizado) / Personas atendidas en campañas de detección oportuna de enfermedades (Programado))*100</t>
  </si>
  <si>
    <t>Persona</t>
  </si>
  <si>
    <t>A2-10 Aplicación de vacunas</t>
  </si>
  <si>
    <t>Total de Vacunas aplicadas</t>
  </si>
  <si>
    <t>(Dosis de vacunas aplicadas (Realizado) / Dosis de vacunadas aplicadas (Programado))*100</t>
  </si>
  <si>
    <t>Vacuna</t>
  </si>
  <si>
    <t>I1 Atenciones médicas otorgadas a recién nacidos niñas y niños en la Unidad de Cuidados Intensivos Neonatales (UCIN) para promover el desarrollo infantil temprano y prevenir muertes infantiles.</t>
  </si>
  <si>
    <t>Porcentaje de altas otorgadas a recién nacidos niñas y niños en la Unidad de Cuidados Intensivos Neonatales</t>
  </si>
  <si>
    <t>(Número de altas otorgadas en la Unidad de Cuidados Intensivos Neonatales en el mes t / Número de altas proyectadas en la Unidad de Cuidados Intensivos Neonatales en el mes t)*100</t>
  </si>
  <si>
    <t>Tasa de la mortalidad reducida en la Unidad de Cuidados Intensivos Neonatales</t>
  </si>
  <si>
    <t>(Número de defunciones ocurridas en la UCIN en el semestre t / Número de altas en UCIN en el semestre t)*100</t>
  </si>
  <si>
    <t>Tasa</t>
  </si>
  <si>
    <t>Semestral</t>
  </si>
  <si>
    <t>Descendente</t>
  </si>
  <si>
    <t>Porcentaje de usuarios satisfechos con la atención a NIÑAS en la Unidad de Cuidados Intensivos Neonatales</t>
  </si>
  <si>
    <t>(Número de usuarios satisfechos con la atención médica a NIÑAS en la Unidad de Cuidados Intensivos Neonatales en el mes t / Número de usuarios encuestados que recibieron atención médica a NIÑAS en la Unidad de Cuidados Intensivos Neonatales en el mes t)*100</t>
  </si>
  <si>
    <t>Porcentaje de usuarios satisfechos con la atención a NIÑOS en la Unidad de Cuidados Intensivos Neonatales</t>
  </si>
  <si>
    <t>(Número de usuarios satisfechos con la atención médica a NIÑOS en la Unidad de Cuidados Intensivos Neonatales en el mes t / Número de usuarios encuestados que recibieron atención médica a NIÑOS en la Unidad de Cuidados Intensivos Neonatales en el mes t)*100</t>
  </si>
  <si>
    <t xml:space="preserve">I1-11 Prevención del dolor </t>
  </si>
  <si>
    <t xml:space="preserve">Total de pacientes  Beneficiados de medidas preventivas de dolor en la Unidad de Cuidados Intensivos Neonatales                  </t>
  </si>
  <si>
    <t>(Pacientes que reciben medidas preventivas de dolor (Realizado) / Pacientes que reciben medidas preventivas de dolor (Programado))*100</t>
  </si>
  <si>
    <t>Paciente</t>
  </si>
  <si>
    <t>I1-12  Promoción a la lactancia materna.</t>
  </si>
  <si>
    <t xml:space="preserve">Total de pacientes niñas y niños en la Unidad de Cuidados Intensivos Neonatales alimentados con leche materna    </t>
  </si>
  <si>
    <t>(Pacientes que reciben alimentación con leche materna(Realizado) / Pacientes que reciben alimentación con leche materna (Programado))*100</t>
  </si>
  <si>
    <t xml:space="preserve">I1-13  Capacitación en lactancia materna a los padres de recién nacidos hospitalizados </t>
  </si>
  <si>
    <t xml:space="preserve">Total de personas beneficiadas de asesoría en lactancia materna en usuarios de la Unidad de Cuidados Intensivos Neonatales                    </t>
  </si>
  <si>
    <t>(Personas beneficiadas de asesoría en lactancia materna (Realizado) / Personas beneficiadas de asesoría en lactancia materna (Programado))*100</t>
  </si>
  <si>
    <t>I3 - Atenciones Integrales de niñas, niños y adolescentes con enfermedades Hematológicas y Oncológicas otorgadas</t>
  </si>
  <si>
    <t>Porcentaje de usuarios satisfechos con la atención a NIÑAS en el servicio de Hematología - Oncología pediátrica</t>
  </si>
  <si>
    <t>(Número de usuarios satisfechos con la atención médica a NIÑAS en el servicio de Hematología - Oncología en el mes t / Número de usuarios encuestados que recibieron atención médica a NIÑAS en el servicio de Hematología - Oncología en el mes t)*100</t>
  </si>
  <si>
    <t>Porcentaje de usuarios satisfechos con la atención a NIÑOS en el servicio de Hematología - Oncología pediátrica</t>
  </si>
  <si>
    <t>(Número de usuarios satisfechos con la atención médica a NIÑOS en el servicio de Hematología - Oncología en el mes t / Número de usuarios encuestados que recibieron atención médica a NIÑOS en el servicio de Hematología - Oncología en el mes t)*100</t>
  </si>
  <si>
    <t>I3-21 Consolidación de la vigilancia de niños con cáncer con la  Escala de Evaluación de Alerta Temprana (EVAT)</t>
  </si>
  <si>
    <t>Porcentaje de pacientes vigilados con EVAT que se mantienen en nivel estable o en riesgo</t>
  </si>
  <si>
    <t>(Porcentaje de pacientes en nivel estable o en riesgo en el mes t / Porcentaje de pacientes en nivel estable o en riesgo proyectados en el mes t)*100</t>
  </si>
  <si>
    <t>I3-22 Atención oportuna de niños, niñas y adolescentes con cáncer y fiebre</t>
  </si>
  <si>
    <t>Porcentaje de pacientes con enfermedad hematológica u oncológica y presentan fiebre que reciben tratamiento dentro la "hora dorada"</t>
  </si>
  <si>
    <t>(Porcentaje de pacientes con enfermedad maligna y fiebre que reciben antibiótico en la hora dorada en el mes t / Porcentaje de pacientes con enfermedad maligna y fiebre que reciben antibiótico en la hora dorada proyectados en el mes t)*100</t>
  </si>
  <si>
    <t xml:space="preserve">I4 - Atenciones Integrales de niñas, niños y adolescentes con quemaduras graves otorgadas </t>
  </si>
  <si>
    <t>Porcentaje de usuarios satisfechos con la atención a las NIÑAS y las Adolescentes en la Unidad de Atención de Niñas, Niños y Adolescentes con Quemaduras Graves</t>
  </si>
  <si>
    <t>(Número de usuarios satisfechos con la atención médica a las NIÑAS y las Adolescentes en la Unidad de Atención de Niñas, Niños y Adolescentes con Quemaduras Graves en el mes t / Número de usuarios encuestados que recibieron atención médica a las NIÑAS y las Adolescentes en la Unidad de Atención de Niñas, Niños y Adolescentes con Quemaduras Graves en el mes t)*100</t>
  </si>
  <si>
    <t>Tasa de bacteriemia registrada en la Unidad de Atención de Niñas, Niños y Adolescentes con Quemaduras Graves</t>
  </si>
  <si>
    <t>(Número de bacteriemias registradas en la Unidad de Atención de Niñas, Niños y Adolescentes con Quemaduras Graves en el semestre t / Número de días de estancia registrados en la Unidad de Atención de Niñas, Niños y Adolescentes con Quemaduras Graves el semestre t)*100</t>
  </si>
  <si>
    <t>Tasa de la mortalidad reducida en la Unidad de Atención de Niñas, Niños y Adolescentes con Quemaduras Graves</t>
  </si>
  <si>
    <t>(Número de defunciones ocurridas en la Unidad de Atención de Niñas, Niños y Adolescentes con Quemaduras Graves en el semestre t / Número de altas en Unidad de Atención de Niñas, Niños y Adolescentes con Quemaduras Graves en el semestre t)*100</t>
  </si>
  <si>
    <t>Porcentaje de usuarios satisfechos con la atención a los NIÑOS y los Adolescentes en la Unidad de Atención de Niñas, Niños y Adolescentes con Quemaduras Graves</t>
  </si>
  <si>
    <t>(Número de usuarios satisfechos con la atención médica a los NIÑOS y los Adolescentes en la Unidad de Atención de Niñas, Niños y Adolescentes con Quemaduras Graves en el mes t / Número de usuarios encuestados que recibieron atención médica a los NIÑOS y los Adolescentes en la Unidad de Atención de Niñas, Niños y Adolescentes con Quemaduras Graves en el mes t)*100</t>
  </si>
  <si>
    <t>I4-16 Estimación de la estancia hospitalaria ajustada en la Unidad de Niños con Quemaduras</t>
  </si>
  <si>
    <t>Porcentaje de días de estancia ajustada</t>
  </si>
  <si>
    <t>(Porcentaje de estancia ajustada en el trimestre t / Porcentaje de estancia ajustada proyectada en el mes t)*100</t>
  </si>
  <si>
    <t>I4-17 Realización de procedimientos quirúrgicos en la Unidad de Niños con Quemaduras</t>
  </si>
  <si>
    <t xml:space="preserve">Total de procedimientos quirúrgicos realizados en la Unidad de Niños con Quemaduras </t>
  </si>
  <si>
    <t>(Número de Procedimientos quirúrgicos a pacientes con quemaduras (Realizado) / Número de Procedimientos quirúrgicos a pacientes con quemaduras (Programado))*100</t>
  </si>
  <si>
    <t>Procedimiento</t>
  </si>
  <si>
    <t>I4-18 Realización de intervenciones nutricionales  en la Unidad de Niños con Quemaduras</t>
  </si>
  <si>
    <t>Total de intervenciones nutricionales a pacientes hospitalizados en la Unidad</t>
  </si>
  <si>
    <t>(Número de Intervenciones nutricionales a pacientes con quemaduras agudas (Realizado) / Número de Intervenciones nutricionales a pacientes con quemaduras agudas (Programado))*100</t>
  </si>
  <si>
    <t>Intervención</t>
  </si>
  <si>
    <t>I4-19 Realización de sesiones de rehabilitación física en la Unidad de Niños con Quemaduras</t>
  </si>
  <si>
    <t>Total de sesiones de rehabilitación física a pacientes hospitalizados</t>
  </si>
  <si>
    <t>(Número de sesiones de rehabilitación física a pacientes con quemaduras agudas (Realizado) / Número de sesiones de rehabilitación física a pacientes con quemaduras agudas (Programado))*100</t>
  </si>
  <si>
    <t>Sesión</t>
  </si>
  <si>
    <t>I4-20 Realización de sesiones de atención psicológica en la Unidad de Niños con  Quemaduras</t>
  </si>
  <si>
    <t>Total de sesiones de atención psicológica a pacientes hospitalizados</t>
  </si>
  <si>
    <t>(Número de sesiones de atención psicológica a pacientes con quemaduras agudas (Realizado) / Número de sesiones de atención psicológica a pacientes con quemaduras agudas (Programado))*100</t>
  </si>
  <si>
    <t>A1 - Sistema Institucional de Archivos implementado para el Hospital Civil de Guadalajara</t>
  </si>
  <si>
    <t>Porcentaje de Archivos de Trámite autorizados</t>
  </si>
  <si>
    <t>(Número de archivos de Trámite autorizados en semestre t / Número de archivos de trámite proyectados en el semestre t) *100</t>
  </si>
  <si>
    <t>A1-27 Implementación del Programa Anual de Desarrollo Archivístico (PADA)</t>
  </si>
  <si>
    <t>Total de actividades del Programa Anual de Desarrollo Archivístico (PADA) realizadas</t>
  </si>
  <si>
    <t>(Número de actividades del PADA (Realizado) / Número de actividades del PADA (Programado))*100</t>
  </si>
  <si>
    <t>Actividad</t>
  </si>
  <si>
    <t>A1-28 Capacitación en gestión documental y administración de archivos</t>
  </si>
  <si>
    <t>Total  de Archivos de Trámite con personal capacitado en gestión documental y administración de archivos</t>
  </si>
  <si>
    <t>(Archivos de trámite con personal capacitado (Realizado) / Archivos de trámite con personal capacitado (Programado))*100</t>
  </si>
  <si>
    <t>Persona Capacitada</t>
  </si>
  <si>
    <t>A2 -Atención y capacitación proporcionados en materia de Transparencia, acceso a la información,  protección de datos y mejora regulatoria ejecutadas.</t>
  </si>
  <si>
    <t>Porcentaje de acciones en transparencia, acceso a la información, protección de datos y mejora regulatoria ejecutadas para la rendición de cuentas</t>
  </si>
  <si>
    <t>(Número de acciones en transparencia, acceso a la información, protección de datos y mejora regulatoria ejecutadas en el semestre t / Número de acciones en transparencia, acceso a la información, protección de datos y mejora regulatoria proyectadas en el semestre t)*100</t>
  </si>
  <si>
    <t>A2-01  Atención y capacitación en materia de transparencia y acceso a la información</t>
  </si>
  <si>
    <t xml:space="preserve">Total personas capacitadas en materia de transparencia y acceso a la información </t>
  </si>
  <si>
    <t>(Personas capacitadas en transparencia y acceso a la información (Realizado) / Personas capacitadas en transparencia y acceso a la información (Programado))*100</t>
  </si>
  <si>
    <t>A2-02 Atención y capacitación en materia de protección de datos personales</t>
  </si>
  <si>
    <t>Total personas capacitadas en protección de datos personales</t>
  </si>
  <si>
    <t>(Personas capacitadas en protección de datos personales (Realizado) / Personas capacitadas en protección de datos personales (Programado))*100</t>
  </si>
  <si>
    <t>A2-03 Atención y capacitación en materia de transparencia y acceso a la información</t>
  </si>
  <si>
    <t>Total de Recursos de revisión</t>
  </si>
  <si>
    <t>(Recursos de revisión resueltos (Realizado) / Recursos de revisión resueltos (Programado))*100</t>
  </si>
  <si>
    <t>Recurso</t>
  </si>
  <si>
    <t>A2-04  Atención y capacitación en materia de transparencia y acceso a la información</t>
  </si>
  <si>
    <t>Total de Solicitudes de acceso a la información pública y acceso a datos personales</t>
  </si>
  <si>
    <t>(Solicitudes de acceso a la información pública y datos personales atendidas (Realizado) /  Solicitudes de acceso a la información pública y datos personales atendidas (Programado))*100</t>
  </si>
  <si>
    <t>Solicitud</t>
  </si>
  <si>
    <t>A2-13 Gestión en mejora regulatoria</t>
  </si>
  <si>
    <t>Porcentaje de Información fundamental publicada en transparencia</t>
  </si>
  <si>
    <t>(Porcentaje de elementos de información fundamental publicados en el trimestre t / Porcentaje de elementos de información fundamental proyectados en el trimestre t)*100</t>
  </si>
  <si>
    <t>A2-14 Gestión en mejora regulatoria</t>
  </si>
  <si>
    <t>Porcentaje de Obligaciones de Transparencia comunes</t>
  </si>
  <si>
    <t>(Porcentaje de formatos de Plataforma Nacional de Transparencia publicados en el trimestre t / Porcentaje de formatos de Plataforma Nacional de Transparencia proyectados en el trimestre t)*100</t>
  </si>
  <si>
    <t>A3 - Actividades consultivas de carácter administrativo y de representación jurisdiccional ejecutadas</t>
  </si>
  <si>
    <t>Porcentaje de acciones jurídicas consultivas y de representación ejecutadas</t>
  </si>
  <si>
    <t>(Número de acciones jurídicas consultivas y de representación ejecutas en el semestre t / Número de acciones jurídicas consultivas y de representación proyectadas en el semestre t)*100</t>
  </si>
  <si>
    <t>A3-06 Celebración de contratos derivados de una licitación y penalización de incumplimientos</t>
  </si>
  <si>
    <t>Total de Contratos licitatorios</t>
  </si>
  <si>
    <t>(Contratos licitatorios celebrados (Realizado) / Contratos licitatorios celebrados (Programado))*100</t>
  </si>
  <si>
    <t>Contrato</t>
  </si>
  <si>
    <t>A3-07 Dictaminación de la normatividad institucional</t>
  </si>
  <si>
    <t>Total de Dictámenes de leyes, normas o reglamentos</t>
  </si>
  <si>
    <t>(Leyes, normas o reglamentos dictaminados (Realizado) / Leyes, normas o reglamentos dictaminados (Programado))*100</t>
  </si>
  <si>
    <t>Dictamen</t>
  </si>
  <si>
    <t>A3-10 Revisión y/o elaboración de instrumentos jurídicos con terceros</t>
  </si>
  <si>
    <t>Total de Instrumentos Jurídicos</t>
  </si>
  <si>
    <t>(Instrumentos jurídicos revisados y elaborados (Realizado) / Instrumentos jurídicos revisados y elaborados (Programado))*100</t>
  </si>
  <si>
    <t>Instrumento</t>
  </si>
  <si>
    <t>A3-11 Integración de procedimientos administrativos de investigación laboral</t>
  </si>
  <si>
    <t>Total de Investigaciones laborales</t>
  </si>
  <si>
    <t>(Investigaciones laborales iniciadas (Realizado) / Investigaciones laborales iniciadas (Programado))*100</t>
  </si>
  <si>
    <t>Investigación</t>
  </si>
  <si>
    <t>A3-12 Representación en acciones jurisdiccionales que involucran los intereses legales del Hospital Civil de Guadalajara</t>
  </si>
  <si>
    <t>Total de Juicios iniciados</t>
  </si>
  <si>
    <t>(Representaciones en juicios iniciados (Realizado) / Representaciones en juicios iniciados (Programado))*100</t>
  </si>
  <si>
    <t>Juicio</t>
  </si>
  <si>
    <t>A3-16 Colaboración jurisdiccional con dependencias estatales y federales</t>
  </si>
  <si>
    <t>Total de Procesos de colaboración jurídica interinstitucional</t>
  </si>
  <si>
    <t>(Procesos de gestión de información jurídica colaborativa (Realizado) / Procesos de gestión de información jurídica colaborativa  (Programado))*100</t>
  </si>
  <si>
    <t>Proceso</t>
  </si>
  <si>
    <t>A3-18 Celebración de contratos derivados de una licitación y penalización de incumplimientos</t>
  </si>
  <si>
    <t>Total de sanciones a proveedores</t>
  </si>
  <si>
    <t>(Sanciones a proveedores (Realizado) / Sanciones a proveedores (Programado))*100</t>
  </si>
  <si>
    <t>Sanción</t>
  </si>
  <si>
    <t>A4 - Proyectos, acciones y programas públicos gestionados, desarrollados, ejecutados y evaluados alineados al Plan institucional, Plan Estatal de Gobernanza y Plan Nacional de Desarrollo para el fortalecimiento institucional</t>
  </si>
  <si>
    <t>Porcentaje de reportes de proyectos de inversión pública elaborados</t>
  </si>
  <si>
    <t>(Número de reportes de proyectos de inversión pública elaborados en el semestre t / Número de reportes de proyectos de inversión pública proyectados para el semestre t)*100</t>
  </si>
  <si>
    <t>A4-05 Realización de acciones para la recuperación de la información institucional en casos de desastre, con la finalidad de dar continuidad a las operaciones de la institución.</t>
  </si>
  <si>
    <t>Total de Respaldos de bases de datos institucionales</t>
  </si>
  <si>
    <t>(Respaldos de bases de datos (Realizado) / Respaldos de bases de datos (Programado))*100</t>
  </si>
  <si>
    <t>Base de Datos</t>
  </si>
  <si>
    <t>A4-08 Planeación, evaluación y desarrollo de los programas institucionales</t>
  </si>
  <si>
    <t xml:space="preserve">Total de Informes integrados de planeación, evaluación y desarrollo </t>
  </si>
  <si>
    <t>(Informes integrados  de planeación, evaluación y desarrollo (Realizado) / Informes integrados de planeación, evaluación y desarrollo (Programado))*100</t>
  </si>
  <si>
    <t>Informe</t>
  </si>
  <si>
    <t>A4-09 Elaboración de informes financieros en apego a la normatividad para la administración eficiente de los recursos</t>
  </si>
  <si>
    <t>Total de Informes financieros</t>
  </si>
  <si>
    <t>(Informes financieros (Realizado) / Informes financieros (Programado))*100</t>
  </si>
  <si>
    <t>A4-15 Administración de Recursos Humanos</t>
  </si>
  <si>
    <t>Porcentaje de Recursos destinados a personal de prestación de servicios</t>
  </si>
  <si>
    <t>(Porcentaje de recurso aplicado en el personal para la prestación de servicios en el mes t / Porcentaje de recurso proyectado para el personal en el mes t)*100</t>
  </si>
  <si>
    <t>A4-17 Programación y ejecución de procesos de adquisición de bienes, servicios y activos para la operación de la institución.</t>
  </si>
  <si>
    <t>Total de Procesos de licitación</t>
  </si>
  <si>
    <t>(Procesos de licitación ejecutados (Realizado) / Procesos de licitación ejecutados (Programado))*100</t>
  </si>
  <si>
    <t>A4-19 Ejecución de servicios de mantenimiento preventivo a equipos para la atención en salud  y operación del hospital.</t>
  </si>
  <si>
    <t>Total de servicios de Mantenimientos preventivos a equipos</t>
  </si>
  <si>
    <t>(Servicios de mantenimiento preventivo a equipos (Realizado) / Servicios de mantenimiento preventivo a equipos  (Programado))*100</t>
  </si>
  <si>
    <t>Servicio</t>
  </si>
  <si>
    <t>A4-20 Atención de solicitudes de los usuarios internos sobre servicios informáticos, para el funcionamiento adecuado y suficiente de las tecnologías de la información.</t>
  </si>
  <si>
    <t>Total de solicitudes de servicios informáticos</t>
  </si>
  <si>
    <t>(Solicitudes de servicios informáticos atendidas (Realizado) / Solicitudes de servicios informáticos atendidas (Programado))*100</t>
  </si>
  <si>
    <t>A4-21 Obtención de donativos para fortalecer las funciones sustantivas de la institución.</t>
  </si>
  <si>
    <t>Total de Donativos obtenidos</t>
  </si>
  <si>
    <t>(Donativos obtenidos (Realizado) / Donativos obtenidos (Programado))*100</t>
  </si>
  <si>
    <t>Donativo</t>
  </si>
  <si>
    <t>B1 - Unidad de Igualdad de Género Institucionalizada en el O.P.D. Hospital Civil de Guadalajara para garantizar la Igualdad Sustantiva de la Administración Pública Estatal</t>
  </si>
  <si>
    <t>Porcentaje de actividades cumplidas del plan de trabajo de la Unidad de Igualdad de Género</t>
  </si>
  <si>
    <t>(Número de actividades cumplidas del plan de trabajo en el semestre t / Número de actividades proyectadas del plan de trabajo en el semestre t)*100</t>
  </si>
  <si>
    <t>Porcentaje de personas sensibilizadas en materia de igualdad de género</t>
  </si>
  <si>
    <t>(Número de personas sensibilizadas en el semestre t / Número de personas proyectadas para sensibilizar en el semestre t)*100</t>
  </si>
  <si>
    <t>B1-29 Implementación del Programa de Cultura Institucional en Igualdad de Género</t>
  </si>
  <si>
    <t>Total de acciones implementadas del Programa de Cultura Institucional en Igualdad de Género</t>
  </si>
  <si>
    <t>(Número de acciones del Programa de Cultura Institucional de Igualdad de Género (Realizado) / Número de acciones del Programa de Cultura Institucional de Igualdad de Género (Programado))*100</t>
  </si>
  <si>
    <t>B1-30 Capacitación en igualdad de genero, derechos humanos, no discriminación y comunicación institucional con lenguaje incluyente, universal y no sexista</t>
  </si>
  <si>
    <t>Total de personas capacitadas en perspectiva de género</t>
  </si>
  <si>
    <t>(Personas capacitadas en perspectiva de género (Realizado) / Personas capacitadas en perspectiva de género (Programado))*100</t>
  </si>
  <si>
    <t>B1-31 Promoción y difusión de la Unidad de Igualdad de Género</t>
  </si>
  <si>
    <t>Total de Acciones de promoción y difusión de la Unidad de Igualdad de Género</t>
  </si>
  <si>
    <t>(Acciones de promoción y difusión de la Unidad de Igualdad de Género (Realizado) / Acciones de promoción y difusión de la Unidad de Igualdad de Género (programado))*100</t>
  </si>
  <si>
    <t>F1 - Actos de corrupción o Faltas Administrativas prevenidos o sancionados</t>
  </si>
  <si>
    <t>Porcentaje de personas capacitadas en prevención de conductas indebidas</t>
  </si>
  <si>
    <t>(Número de personas capacitadas en prevención de conductas indebidas en el semestre t / Número de personas proyectadas para capacitar en semestre t)*100</t>
  </si>
  <si>
    <t>Porcentaje de visitas de verificación en el programa de auditorias realizadas para prevenir o sancionar faltas administrativas o actos de corrupción</t>
  </si>
  <si>
    <t>(Número de visitas de verificación en el programa de auditorias realizadas en el semestre t / Número de visitas de verificación en el programa de auditorias proyectadas en el semestre t)* 100</t>
  </si>
  <si>
    <t>F1-22 Identificación de probables conductas indebidas.</t>
  </si>
  <si>
    <t>Total de Auditorias</t>
  </si>
  <si>
    <t>(Auditorias Iniciadas (Realizado) / Auditorias Iniciadas (Programado))*100</t>
  </si>
  <si>
    <t>Auditoria</t>
  </si>
  <si>
    <t>F1-23 Detección de faltas administrativas y hechos de corrupción.</t>
  </si>
  <si>
    <t>Total de Procesos de Investigación</t>
  </si>
  <si>
    <t>(Procesos de investigación Iniciados (Realizado) / Procesos de investigación Iniciados  (Programada))*100</t>
  </si>
  <si>
    <t>F1-24 Identificación de probables conductas indebidas</t>
  </si>
  <si>
    <t xml:space="preserve">Total de Atenciones de quejas y denuncias </t>
  </si>
  <si>
    <t>(Quejas y denuncias atendidas (Realizado) / Quejas y denuncias atendidas (Programada))*100</t>
  </si>
  <si>
    <t>Queja</t>
  </si>
  <si>
    <t>F1-25 Identificación de probables conductas indebidas.</t>
  </si>
  <si>
    <t>Total de atenciones de reportes</t>
  </si>
  <si>
    <t>(Reportes atendidos (Realizado) / Reportes atendidos (Programada))*100</t>
  </si>
  <si>
    <t>Reporte</t>
  </si>
  <si>
    <t>F1-26 Ejecución de sanciones a responsables de conductas indebidas.</t>
  </si>
  <si>
    <t>Total de Sanciones por conductas indebidas</t>
  </si>
  <si>
    <t>(Sanciones ejecutadas (Realizado) / Sanciones ejecutadas (Programada))*100</t>
  </si>
  <si>
    <t>A1 - Médicas y médicos especialistas y subespecialistas formados para contribuir a mejorar la salud de la población</t>
  </si>
  <si>
    <t>Porcentaje de Médicas y Médicos del área de la salud formado en posgrado</t>
  </si>
  <si>
    <t>(Número de médicos especialistas formados en el semestre t / Número de médicos especialistas proyectados en el semestre t)*100</t>
  </si>
  <si>
    <t xml:space="preserve">A1-01 Desarrollo de programas educativos de especialidad, subespecialidad y alta especialidad para la formación de recursos humanos  en ciencias de la salud </t>
  </si>
  <si>
    <t>Porcentaje de médicos estudiantes formados como especialistas</t>
  </si>
  <si>
    <t>(Estudiantes de especialidad formados en trimestre t / Estudiantes de especialidad proyectados en el trimestre t)*100</t>
  </si>
  <si>
    <t xml:space="preserve">A1-02 Desarrollo de programas educativos de especialidad, subespecialidad y alta especialidad para la formación de recursos humanos  en ciencias de la salud </t>
  </si>
  <si>
    <t>Porcentaje de médicos estudiantes formados como subespecialistas</t>
  </si>
  <si>
    <t>(Estudiantes de subespecialidad formados en el trimestre t / Estudiantes de subespecialidad proyectados en el trimestre t)*100</t>
  </si>
  <si>
    <t xml:space="preserve">A1-03 Desarrollo de programas educativos de especialidad, subespecialidad y alta especialidad para la formación de recursos humanos  en ciencias de la salud </t>
  </si>
  <si>
    <t>Porcentaje de médicos estudiantes formados en alta especialidad</t>
  </si>
  <si>
    <t>(Estudiantes de alta especialidad formados en el trimestre t / Estudiantes de alta especialidad proyectados en el trimestre t)*100</t>
  </si>
  <si>
    <t>A1-04 Generación de conferencias y cursos de capacitación para la actualización del personal adscrito y externos al Hospital Civil de Guadalajara</t>
  </si>
  <si>
    <t>Total de asistentes a conferencias y cursos de capacitación</t>
  </si>
  <si>
    <t>(Número de asistentes a cursos, conferencias y congresos organizados por la institución (Realizado) / Número de asistentes a cursos, conferencias y congresos organizados por la institución (Programado))*100</t>
  </si>
  <si>
    <t>Asistente</t>
  </si>
  <si>
    <t>A1-05 Fortalecimiento de convenios de vinculación y extensión académica interinstitucional con pertinencia social</t>
  </si>
  <si>
    <t>Total de estudiantes en movilidad académica</t>
  </si>
  <si>
    <t>(Estudiantes en movilidad académica (Realizado) / Estudiantes en movilidad académica (Programado))*100</t>
  </si>
  <si>
    <t>Estudiante</t>
  </si>
  <si>
    <t>A2 - Trabajos de investigación realizados</t>
  </si>
  <si>
    <t>Porcentaje de investigaciones realizadas</t>
  </si>
  <si>
    <t>(Número de Investigaciones  realizadas en el semestre t / Número de Investigaciones proyectadas en el semestre t)*100</t>
  </si>
  <si>
    <t>A2-10 Promoción y difusión de las investigaciones científicas en el Hospital Civil de Guadalajara</t>
  </si>
  <si>
    <t>Total de sesiones de promoción a  la investigación</t>
  </si>
  <si>
    <t>(Sesiones de promoción a la investigación (Realizado) / Sesiones de promoción a la investigación  (Programado))*100</t>
  </si>
  <si>
    <t>A2-11 Investigaciones científicas en el Hospital Civil de Guadalajara registradas.</t>
  </si>
  <si>
    <t>Total de protocolos de investigación registrados</t>
  </si>
  <si>
    <t>(Número de protocolos de investigación registrados (Realizado) / Número de protocolos de investigación registrados (Programado))*100</t>
  </si>
  <si>
    <t>Porcentaje de publicaciones en revistas indexadas</t>
  </si>
  <si>
    <t>(Número de publicaciones en el trimestre t / Número de publicaciones proyectadas en el trimestre t)*100</t>
  </si>
  <si>
    <t xml:space="preserve">A3 - Estudiantes internos de pregrado, prestadores de servicio social  y estudiantes de prácticas profesionales y ciclos clínicos de pregrado formados. </t>
  </si>
  <si>
    <t>Porcentaje de estudiantes de pregrado formados</t>
  </si>
  <si>
    <t>(Número de estudiantes de pregrado formados en el trimestre t / Número de estudiantes de pregrado proyectados en el trimestre t)*100</t>
  </si>
  <si>
    <t>A3-06 Implementación  de programa operativo de internado de pregrado y de servicio social</t>
  </si>
  <si>
    <t xml:space="preserve">Porcentaje de Médicos internos de pregrado </t>
  </si>
  <si>
    <t>(Número de médicos internos de pregrado en el trimestre t / Número de médicos internos de pregrado proyectados en el trimestre t)*100</t>
  </si>
  <si>
    <t>A3-07 Implementación  de programa operativo de internado de pregrado y de servicio social</t>
  </si>
  <si>
    <t xml:space="preserve">Porcentaje de prestadores de servicio social </t>
  </si>
  <si>
    <t>(Número de prestadores de servicio social en el trimestre t /  Número de prestadores de servicio social proyectados en el trimestre t)*100</t>
  </si>
  <si>
    <t xml:space="preserve">A3-08 Implementación de programas operativos de prácticas profesionales, y ciclos clínicos de pregrado </t>
  </si>
  <si>
    <t xml:space="preserve">Porcentaje de estudiantes en programas operativos de ciclos clínicos de pregrado </t>
  </si>
  <si>
    <t>(Número estudiantes en ciclos clínicos de pregrado en el trimestre t / Número estudiantes en ciclos clínicos de pregrado proyectados en el trimestre t)*100</t>
  </si>
  <si>
    <t xml:space="preserve">A3-09 Implementación de programas operativos de prácticas profesionales, y ciclos clínicos de pregrado </t>
  </si>
  <si>
    <t>Porcentaje de estudiantes en programas operativos de prácticas profesionales.</t>
  </si>
  <si>
    <t>(Número de estudiantes en prácticas profesionales en el trimestre t / Número de estudiantes en prácticas profesionales proyectado en el trimestre t)*100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</si>
</sst>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_(* #,##0.00_);_(* \(#,##0.00\);_(* &quot;-&quot;??_);_(@_)"/>
  </numFmts>
  <fonts count="34" x14ac:knownFonts="1">
    <font>
      <sz val="11"/>
      <color theme="1"/>
      <name val="Calibri"/>
      <family val="2"/>
      <scheme val="minor"/>
    </font>
    <font>
      <b/>
      <sz val="10"/>
      <color theme="0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9"/>
      <color theme="1"/>
      <name val="Century Gothic"/>
      <family val="2"/>
    </font>
    <font>
      <b/>
      <sz val="18"/>
      <color theme="8" tint="-0.499984740745262"/>
      <name val="Century Gothic"/>
      <family val="2"/>
    </font>
    <font>
      <b/>
      <sz val="9"/>
      <color rgb="FFC00000"/>
      <name val="Century Gothic"/>
      <family val="2"/>
    </font>
    <font>
      <b/>
      <sz val="14"/>
      <color theme="0" tint="-0.499984740745262"/>
      <name val="Century Gothic"/>
      <family val="2"/>
    </font>
    <font>
      <b/>
      <sz val="12"/>
      <color theme="0" tint="-0.499984740745262"/>
      <name val="Century Gothic"/>
      <family val="2"/>
    </font>
    <font>
      <b/>
      <i/>
      <sz val="9"/>
      <color theme="0" tint="-0.499984740745262"/>
      <name val="Century Gothic"/>
      <family val="2"/>
    </font>
    <font>
      <b/>
      <sz val="11"/>
      <color theme="8" tint="-0.499984740745262"/>
      <name val="Century Gothic"/>
      <family val="2"/>
    </font>
    <font>
      <b/>
      <sz val="12"/>
      <color theme="1" tint="0.499984740745262"/>
      <name val="Century Gothic"/>
      <family val="2"/>
    </font>
    <font>
      <b/>
      <sz val="10"/>
      <color theme="1" tint="0.499984740745262"/>
      <name val="Century Gothic"/>
      <family val="2"/>
    </font>
    <font>
      <b/>
      <sz val="11"/>
      <color theme="1" tint="0.499984740745262"/>
      <name val="Century Gothic"/>
      <family val="2"/>
    </font>
    <font>
      <b/>
      <sz val="10"/>
      <color theme="8" tint="-0.499984740745262"/>
      <name val="Century Gothic"/>
      <family val="2"/>
    </font>
    <font>
      <b/>
      <sz val="14"/>
      <color theme="8" tint="-0.499984740745262"/>
      <name val="Century Gothic"/>
      <family val="2"/>
    </font>
    <font>
      <b/>
      <sz val="14"/>
      <color theme="0"/>
      <name val="Century Gothic"/>
      <family val="2"/>
    </font>
    <font>
      <b/>
      <sz val="9"/>
      <color theme="8" tint="-0.499984740745262"/>
      <name val="Century Gothic"/>
      <family val="2"/>
    </font>
    <font>
      <b/>
      <sz val="9"/>
      <color theme="0"/>
      <name val="Century Gothic"/>
      <family val="2"/>
    </font>
    <font>
      <sz val="9"/>
      <color theme="1"/>
      <name val="Calibri"/>
      <family val="2"/>
      <scheme val="minor"/>
    </font>
    <font>
      <b/>
      <sz val="9"/>
      <name val="Century Gothic"/>
      <family val="2"/>
    </font>
    <font>
      <b/>
      <sz val="8"/>
      <name val="Century Gothic"/>
      <family val="2"/>
    </font>
    <font>
      <sz val="9"/>
      <color theme="0" tint="-0.499984740745262"/>
      <name val="Century Gothic"/>
      <family val="2"/>
    </font>
    <font>
      <b/>
      <sz val="9"/>
      <color theme="1"/>
      <name val="Century Gothic"/>
      <family val="2"/>
    </font>
    <font>
      <sz val="8"/>
      <name val="Century Gothic"/>
      <family val="2"/>
    </font>
    <font>
      <sz val="9"/>
      <name val="Century Gothic"/>
      <family val="2"/>
    </font>
    <font>
      <sz val="9"/>
      <color theme="0"/>
      <name val="Century Gothic"/>
      <family val="2"/>
    </font>
    <font>
      <sz val="8"/>
      <color rgb="FFFF0000"/>
      <name val="Century Gothic"/>
      <family val="2"/>
    </font>
    <font>
      <sz val="8"/>
      <color theme="1"/>
      <name val="Century Gothic"/>
      <family val="2"/>
    </font>
    <font>
      <b/>
      <i/>
      <sz val="9"/>
      <color theme="1"/>
      <name val="Century Gothic"/>
      <family val="2"/>
    </font>
    <font>
      <b/>
      <sz val="11"/>
      <color theme="0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theme="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thin">
        <color theme="0" tint="-0.499984740745262"/>
      </top>
      <bottom/>
      <diagonal/>
    </border>
  </borders>
  <cellStyleXfs count="3">
    <xf numFmtId="0" fontId="0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4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wrapText="1"/>
    </xf>
    <xf numFmtId="0" fontId="12" fillId="0" borderId="0" xfId="0" applyFont="1" applyAlignment="1">
      <alignment horizontal="left" vertical="center" wrapText="1" indent="1"/>
    </xf>
    <xf numFmtId="0" fontId="13" fillId="0" borderId="0" xfId="0" applyFont="1" applyAlignment="1">
      <alignment horizontal="left" vertical="center" wrapText="1" indent="1"/>
    </xf>
    <xf numFmtId="0" fontId="11" fillId="2" borderId="6" xfId="0" applyFont="1" applyFill="1" applyBorder="1" applyAlignment="1">
      <alignment horizontal="right" vertical="center" wrapText="1"/>
    </xf>
    <xf numFmtId="0" fontId="12" fillId="0" borderId="6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 indent="1"/>
    </xf>
    <xf numFmtId="0" fontId="17" fillId="3" borderId="0" xfId="0" applyFont="1" applyFill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textRotation="90" wrapText="1"/>
    </xf>
    <xf numFmtId="0" fontId="15" fillId="2" borderId="6" xfId="0" applyFont="1" applyFill="1" applyBorder="1" applyAlignment="1">
      <alignment horizontal="center" vertical="center" textRotation="90" wrapText="1"/>
    </xf>
    <xf numFmtId="0" fontId="15" fillId="2" borderId="3" xfId="0" applyFont="1" applyFill="1" applyBorder="1" applyAlignment="1">
      <alignment horizontal="center" vertical="center" textRotation="90" wrapText="1"/>
    </xf>
    <xf numFmtId="0" fontId="15" fillId="4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19" fillId="6" borderId="6" xfId="0" applyFont="1" applyFill="1" applyBorder="1" applyAlignment="1">
      <alignment horizontal="center" vertical="center" wrapText="1"/>
    </xf>
    <xf numFmtId="0" fontId="20" fillId="0" borderId="0" xfId="0" applyFont="1"/>
    <xf numFmtId="0" fontId="19" fillId="7" borderId="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1" fillId="8" borderId="6" xfId="0" applyFont="1" applyFill="1" applyBorder="1" applyAlignment="1">
      <alignment horizontal="left" vertical="center" wrapText="1"/>
    </xf>
    <xf numFmtId="0" fontId="22" fillId="8" borderId="6" xfId="0" applyFont="1" applyFill="1" applyBorder="1" applyAlignment="1">
      <alignment vertical="center" wrapText="1"/>
    </xf>
    <xf numFmtId="0" fontId="21" fillId="8" borderId="6" xfId="0" applyFont="1" applyFill="1" applyBorder="1" applyAlignment="1">
      <alignment horizontal="center" vertical="center" textRotation="90" wrapText="1"/>
    </xf>
    <xf numFmtId="4" fontId="21" fillId="4" borderId="6" xfId="0" applyNumberFormat="1" applyFont="1" applyFill="1" applyBorder="1" applyAlignment="1">
      <alignment horizontal="center" vertical="center" wrapText="1"/>
    </xf>
    <xf numFmtId="3" fontId="23" fillId="9" borderId="6" xfId="0" applyNumberFormat="1" applyFont="1" applyFill="1" applyBorder="1" applyAlignment="1">
      <alignment horizontal="center" vertical="center" wrapText="1"/>
    </xf>
    <xf numFmtId="164" fontId="21" fillId="8" borderId="6" xfId="0" applyNumberFormat="1" applyFont="1" applyFill="1" applyBorder="1" applyAlignment="1">
      <alignment horizontal="center" vertical="center" wrapText="1"/>
    </xf>
    <xf numFmtId="164" fontId="23" fillId="9" borderId="6" xfId="0" applyNumberFormat="1" applyFont="1" applyFill="1" applyBorder="1" applyAlignment="1">
      <alignment horizontal="center" vertical="center" wrapText="1"/>
    </xf>
    <xf numFmtId="164" fontId="21" fillId="10" borderId="6" xfId="0" applyNumberFormat="1" applyFont="1" applyFill="1" applyBorder="1" applyAlignment="1">
      <alignment horizontal="center" vertical="center" wrapText="1"/>
    </xf>
    <xf numFmtId="165" fontId="21" fillId="11" borderId="6" xfId="2" applyNumberFormat="1" applyFont="1" applyFill="1" applyBorder="1" applyAlignment="1">
      <alignment horizontal="center" vertical="center" wrapText="1"/>
    </xf>
    <xf numFmtId="10" fontId="24" fillId="0" borderId="0" xfId="2" applyNumberFormat="1" applyFont="1" applyAlignment="1">
      <alignment vertical="center"/>
    </xf>
    <xf numFmtId="3" fontId="5" fillId="12" borderId="6" xfId="0" applyNumberFormat="1" applyFont="1" applyFill="1" applyBorder="1" applyAlignment="1">
      <alignment horizontal="center" vertical="center"/>
    </xf>
    <xf numFmtId="165" fontId="5" fillId="12" borderId="6" xfId="2" applyNumberFormat="1" applyFont="1" applyFill="1" applyBorder="1" applyAlignment="1">
      <alignment horizontal="center" vertical="center"/>
    </xf>
    <xf numFmtId="3" fontId="5" fillId="13" borderId="6" xfId="0" applyNumberFormat="1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164" fontId="21" fillId="4" borderId="6" xfId="0" applyNumberFormat="1" applyFont="1" applyFill="1" applyBorder="1" applyAlignment="1">
      <alignment horizontal="center" vertical="center" wrapText="1"/>
    </xf>
    <xf numFmtId="164" fontId="5" fillId="12" borderId="6" xfId="0" applyNumberFormat="1" applyFont="1" applyFill="1" applyBorder="1" applyAlignment="1">
      <alignment horizontal="center" vertical="center"/>
    </xf>
    <xf numFmtId="164" fontId="5" fillId="13" borderId="6" xfId="0" applyNumberFormat="1" applyFont="1" applyFill="1" applyBorder="1" applyAlignment="1">
      <alignment horizontal="center" vertical="center"/>
    </xf>
    <xf numFmtId="164" fontId="21" fillId="14" borderId="6" xfId="0" applyNumberFormat="1" applyFont="1" applyFill="1" applyBorder="1" applyAlignment="1">
      <alignment horizontal="center" vertical="center" textRotation="90" wrapText="1"/>
    </xf>
    <xf numFmtId="0" fontId="25" fillId="0" borderId="6" xfId="0" applyFont="1" applyBorder="1" applyAlignment="1">
      <alignment vertical="center" wrapText="1"/>
    </xf>
    <xf numFmtId="0" fontId="26" fillId="0" borderId="6" xfId="0" applyFont="1" applyBorder="1" applyAlignment="1">
      <alignment horizontal="center" vertical="center" textRotation="90" wrapText="1"/>
    </xf>
    <xf numFmtId="3" fontId="21" fillId="4" borderId="6" xfId="0" applyNumberFormat="1" applyFont="1" applyFill="1" applyBorder="1" applyAlignment="1">
      <alignment horizontal="center" vertical="center" wrapText="1"/>
    </xf>
    <xf numFmtId="3" fontId="26" fillId="0" borderId="6" xfId="0" applyNumberFormat="1" applyFont="1" applyBorder="1" applyAlignment="1">
      <alignment horizontal="center" vertical="center" wrapText="1"/>
    </xf>
    <xf numFmtId="3" fontId="21" fillId="10" borderId="6" xfId="0" applyNumberFormat="1" applyFont="1" applyFill="1" applyBorder="1" applyAlignment="1">
      <alignment horizontal="center" vertical="center" wrapText="1"/>
    </xf>
    <xf numFmtId="164" fontId="21" fillId="4" borderId="6" xfId="0" applyNumberFormat="1" applyFont="1" applyFill="1" applyBorder="1" applyAlignment="1">
      <alignment horizontal="center" vertical="center"/>
    </xf>
    <xf numFmtId="3" fontId="21" fillId="4" borderId="6" xfId="0" applyNumberFormat="1" applyFont="1" applyFill="1" applyBorder="1" applyAlignment="1">
      <alignment horizontal="center" vertical="center"/>
    </xf>
    <xf numFmtId="3" fontId="26" fillId="0" borderId="6" xfId="0" applyNumberFormat="1" applyFont="1" applyBorder="1" applyAlignment="1">
      <alignment horizontal="center" vertical="center"/>
    </xf>
    <xf numFmtId="0" fontId="21" fillId="8" borderId="2" xfId="0" applyFont="1" applyFill="1" applyBorder="1" applyAlignment="1">
      <alignment horizontal="left" vertical="center" wrapText="1"/>
    </xf>
    <xf numFmtId="164" fontId="27" fillId="9" borderId="6" xfId="0" applyNumberFormat="1" applyFont="1" applyFill="1" applyBorder="1" applyAlignment="1">
      <alignment horizontal="center" vertical="center" wrapText="1"/>
    </xf>
    <xf numFmtId="164" fontId="5" fillId="15" borderId="6" xfId="0" applyNumberFormat="1" applyFont="1" applyFill="1" applyBorder="1" applyAlignment="1">
      <alignment horizontal="center" vertical="center"/>
    </xf>
    <xf numFmtId="165" fontId="5" fillId="15" borderId="6" xfId="2" applyNumberFormat="1" applyFont="1" applyFill="1" applyBorder="1" applyAlignment="1">
      <alignment horizontal="center" vertical="center"/>
    </xf>
    <xf numFmtId="164" fontId="21" fillId="8" borderId="6" xfId="0" applyNumberFormat="1" applyFont="1" applyFill="1" applyBorder="1" applyAlignment="1">
      <alignment horizontal="center" vertical="center"/>
    </xf>
    <xf numFmtId="0" fontId="26" fillId="0" borderId="6" xfId="0" applyFont="1" applyBorder="1" applyAlignment="1">
      <alignment horizontal="left" vertical="center" wrapText="1"/>
    </xf>
    <xf numFmtId="3" fontId="28" fillId="0" borderId="0" xfId="0" applyNumberFormat="1" applyFont="1" applyAlignment="1">
      <alignment horizontal="center"/>
    </xf>
    <xf numFmtId="165" fontId="4" fillId="0" borderId="6" xfId="2" applyNumberFormat="1" applyFont="1" applyBorder="1" applyAlignment="1">
      <alignment horizontal="center" vertical="center"/>
    </xf>
    <xf numFmtId="0" fontId="29" fillId="0" borderId="0" xfId="0" applyFont="1"/>
    <xf numFmtId="164" fontId="26" fillId="0" borderId="6" xfId="0" applyNumberFormat="1" applyFont="1" applyBorder="1" applyAlignment="1">
      <alignment horizontal="center" vertical="center"/>
    </xf>
    <xf numFmtId="4" fontId="21" fillId="4" borderId="6" xfId="0" applyNumberFormat="1" applyFont="1" applyFill="1" applyBorder="1" applyAlignment="1">
      <alignment horizontal="center" vertical="center"/>
    </xf>
    <xf numFmtId="4" fontId="21" fillId="8" borderId="6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textRotation="90" wrapText="1"/>
    </xf>
    <xf numFmtId="0" fontId="25" fillId="0" borderId="6" xfId="0" applyFont="1" applyBorder="1" applyAlignment="1">
      <alignment horizontal="left" vertical="center" wrapText="1"/>
    </xf>
    <xf numFmtId="4" fontId="23" fillId="9" borderId="6" xfId="0" applyNumberFormat="1" applyFont="1" applyFill="1" applyBorder="1" applyAlignment="1">
      <alignment horizontal="center" vertical="center" wrapText="1"/>
    </xf>
    <xf numFmtId="164" fontId="26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4" fontId="21" fillId="10" borderId="6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top" wrapText="1"/>
    </xf>
    <xf numFmtId="166" fontId="3" fillId="0" borderId="0" xfId="1" applyFont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0" fontId="31" fillId="6" borderId="6" xfId="0" applyFont="1" applyFill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 wrapText="1"/>
    </xf>
    <xf numFmtId="0" fontId="31" fillId="7" borderId="6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2" fillId="8" borderId="2" xfId="0" applyFont="1" applyFill="1" applyBorder="1" applyAlignment="1">
      <alignment vertical="center" wrapText="1"/>
    </xf>
    <xf numFmtId="3" fontId="3" fillId="12" borderId="6" xfId="0" applyNumberFormat="1" applyFont="1" applyFill="1" applyBorder="1" applyAlignment="1">
      <alignment horizontal="center" vertical="center"/>
    </xf>
    <xf numFmtId="165" fontId="3" fillId="12" borderId="6" xfId="2" applyNumberFormat="1" applyFont="1" applyFill="1" applyBorder="1" applyAlignment="1">
      <alignment horizontal="center" vertical="center"/>
    </xf>
    <xf numFmtId="3" fontId="3" fillId="13" borderId="6" xfId="0" applyNumberFormat="1" applyFont="1" applyFill="1" applyBorder="1" applyAlignment="1">
      <alignment horizontal="center" vertical="center"/>
    </xf>
    <xf numFmtId="165" fontId="3" fillId="13" borderId="6" xfId="2" applyNumberFormat="1" applyFont="1" applyFill="1" applyBorder="1" applyAlignment="1">
      <alignment horizontal="center" vertical="center"/>
    </xf>
    <xf numFmtId="165" fontId="3" fillId="0" borderId="0" xfId="2" applyNumberFormat="1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vertical="top" wrapText="1"/>
    </xf>
    <xf numFmtId="3" fontId="21" fillId="0" borderId="6" xfId="0" applyNumberFormat="1" applyFont="1" applyBorder="1" applyAlignment="1">
      <alignment horizontal="center" vertical="center" wrapText="1"/>
    </xf>
    <xf numFmtId="1" fontId="21" fillId="0" borderId="6" xfId="0" applyNumberFormat="1" applyFont="1" applyBorder="1" applyAlignment="1">
      <alignment horizontal="center" vertical="center" wrapText="1"/>
    </xf>
    <xf numFmtId="16" fontId="25" fillId="0" borderId="6" xfId="0" applyNumberFormat="1" applyFont="1" applyBorder="1" applyAlignment="1">
      <alignment horizontal="left" vertical="center" wrapText="1"/>
    </xf>
    <xf numFmtId="164" fontId="3" fillId="12" borderId="6" xfId="0" applyNumberFormat="1" applyFont="1" applyFill="1" applyBorder="1" applyAlignment="1">
      <alignment horizontal="center" vertical="center"/>
    </xf>
    <xf numFmtId="164" fontId="3" fillId="13" borderId="6" xfId="0" applyNumberFormat="1" applyFont="1" applyFill="1" applyBorder="1" applyAlignment="1">
      <alignment horizontal="center" vertical="center"/>
    </xf>
    <xf numFmtId="16" fontId="25" fillId="0" borderId="6" xfId="0" applyNumberFormat="1" applyFont="1" applyBorder="1" applyAlignment="1">
      <alignment vertical="center" wrapText="1"/>
    </xf>
    <xf numFmtId="0" fontId="32" fillId="8" borderId="6" xfId="0" applyFont="1" applyFill="1" applyBorder="1" applyAlignment="1">
      <alignment horizontal="left" vertical="center" wrapText="1"/>
    </xf>
    <xf numFmtId="0" fontId="32" fillId="8" borderId="6" xfId="0" applyFont="1" applyFill="1" applyBorder="1" applyAlignment="1">
      <alignment horizontal="center" vertical="center" textRotation="90" wrapText="1"/>
    </xf>
    <xf numFmtId="16" fontId="33" fillId="0" borderId="6" xfId="0" applyNumberFormat="1" applyFont="1" applyBorder="1" applyAlignment="1">
      <alignment horizontal="left" vertical="center" wrapText="1"/>
    </xf>
    <xf numFmtId="0" fontId="33" fillId="0" borderId="6" xfId="0" applyFont="1" applyBorder="1" applyAlignment="1">
      <alignment horizontal="center" vertical="center" textRotation="90" wrapText="1"/>
    </xf>
    <xf numFmtId="4" fontId="32" fillId="8" borderId="6" xfId="0" applyNumberFormat="1" applyFont="1" applyFill="1" applyBorder="1" applyAlignment="1">
      <alignment horizontal="left" vertical="center" wrapText="1"/>
    </xf>
    <xf numFmtId="0" fontId="33" fillId="0" borderId="6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right" wrapText="1"/>
    </xf>
    <xf numFmtId="0" fontId="11" fillId="2" borderId="2" xfId="0" applyFont="1" applyFill="1" applyBorder="1" applyAlignment="1">
      <alignment horizontal="right" vertical="center" wrapText="1"/>
    </xf>
    <xf numFmtId="0" fontId="12" fillId="0" borderId="3" xfId="0" applyFont="1" applyBorder="1" applyAlignment="1">
      <alignment horizontal="left" vertical="center" wrapText="1" indent="1"/>
    </xf>
    <xf numFmtId="0" fontId="12" fillId="0" borderId="4" xfId="0" applyFont="1" applyBorder="1" applyAlignment="1">
      <alignment horizontal="left" vertical="center" wrapText="1" indent="1"/>
    </xf>
    <xf numFmtId="0" fontId="12" fillId="0" borderId="5" xfId="0" applyFont="1" applyBorder="1" applyAlignment="1">
      <alignment horizontal="left" vertical="center" wrapText="1" indent="1"/>
    </xf>
    <xf numFmtId="0" fontId="11" fillId="2" borderId="6" xfId="0" applyFont="1" applyFill="1" applyBorder="1" applyAlignment="1">
      <alignment horizontal="right" vertical="center" wrapText="1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5" fillId="2" borderId="6" xfId="0" applyFont="1" applyFill="1" applyBorder="1" applyAlignment="1">
      <alignment horizontal="center" vertical="center" textRotation="90"/>
    </xf>
    <xf numFmtId="0" fontId="11" fillId="2" borderId="2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textRotation="90" wrapText="1"/>
    </xf>
    <xf numFmtId="0" fontId="11" fillId="2" borderId="8" xfId="0" applyFont="1" applyFill="1" applyBorder="1" applyAlignment="1">
      <alignment horizontal="center" vertical="center" textRotation="90" wrapText="1"/>
    </xf>
    <xf numFmtId="0" fontId="11" fillId="2" borderId="7" xfId="0" applyFont="1" applyFill="1" applyBorder="1" applyAlignment="1">
      <alignment horizontal="center" vertical="center" textRotation="90" wrapText="1"/>
    </xf>
    <xf numFmtId="0" fontId="22" fillId="8" borderId="2" xfId="0" applyFont="1" applyFill="1" applyBorder="1" applyAlignment="1">
      <alignment horizontal="left" vertical="center" wrapText="1"/>
    </xf>
    <xf numFmtId="0" fontId="22" fillId="8" borderId="8" xfId="0" applyFont="1" applyFill="1" applyBorder="1" applyAlignment="1">
      <alignment horizontal="left" vertical="center" wrapText="1"/>
    </xf>
    <xf numFmtId="0" fontId="22" fillId="8" borderId="7" xfId="0" applyFont="1" applyFill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top" wrapText="1"/>
    </xf>
    <xf numFmtId="0" fontId="15" fillId="2" borderId="6" xfId="0" applyFont="1" applyFill="1" applyBorder="1" applyAlignment="1">
      <alignment horizontal="center" vertical="center" textRotation="90" wrapText="1"/>
    </xf>
    <xf numFmtId="0" fontId="21" fillId="8" borderId="6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textRotation="90" wrapText="1"/>
    </xf>
    <xf numFmtId="0" fontId="15" fillId="2" borderId="8" xfId="0" applyFont="1" applyFill="1" applyBorder="1" applyAlignment="1">
      <alignment horizontal="center" vertical="center" textRotation="90" wrapText="1"/>
    </xf>
    <xf numFmtId="0" fontId="15" fillId="2" borderId="7" xfId="0" applyFont="1" applyFill="1" applyBorder="1" applyAlignment="1">
      <alignment horizontal="center" vertical="center" textRotation="90" wrapText="1"/>
    </xf>
    <xf numFmtId="0" fontId="21" fillId="8" borderId="2" xfId="0" applyFont="1" applyFill="1" applyBorder="1" applyAlignment="1">
      <alignment horizontal="left" vertical="center" wrapText="1"/>
    </xf>
    <xf numFmtId="0" fontId="21" fillId="8" borderId="8" xfId="0" applyFont="1" applyFill="1" applyBorder="1" applyAlignment="1">
      <alignment horizontal="left" vertical="center" wrapText="1"/>
    </xf>
    <xf numFmtId="0" fontId="21" fillId="8" borderId="7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 indent="1"/>
    </xf>
    <xf numFmtId="0" fontId="14" fillId="0" borderId="4" xfId="0" applyFont="1" applyBorder="1" applyAlignment="1">
      <alignment horizontal="left" vertical="center" wrapText="1" indent="1"/>
    </xf>
    <xf numFmtId="0" fontId="14" fillId="0" borderId="5" xfId="0" applyFont="1" applyBorder="1" applyAlignment="1">
      <alignment horizontal="left" vertical="center" wrapText="1" indent="1"/>
    </xf>
  </cellXfs>
  <cellStyles count="3">
    <cellStyle name="Millares" xfId="1" builtinId="3"/>
    <cellStyle name="Normal" xfId="0" builtinId="0"/>
    <cellStyle name="Porcentaje" xfId="2" builtinId="5"/>
  </cellStyles>
  <dxfs count="3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180976</xdr:colOff>
      <xdr:row>0</xdr:row>
      <xdr:rowOff>66675</xdr:rowOff>
    </xdr:from>
    <xdr:ext cx="600074" cy="805234"/>
    <xdr:pic>
      <xdr:nvPicPr>
        <xdr:cNvPr id="2" name="Imagen 1">
          <a:extLst>
            <a:ext uri="{FF2B5EF4-FFF2-40B4-BE49-F238E27FC236}">
              <a16:creationId xmlns:a16="http://schemas.microsoft.com/office/drawing/2014/main" id="{D8154F3A-8A70-47A3-BD44-5C68EB014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6" y="66675"/>
          <a:ext cx="600074" cy="80523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438151</xdr:colOff>
      <xdr:row>0</xdr:row>
      <xdr:rowOff>47625</xdr:rowOff>
    </xdr:from>
    <xdr:to>
      <xdr:col>2</xdr:col>
      <xdr:colOff>47625</xdr:colOff>
      <xdr:row>4</xdr:row>
      <xdr:rowOff>32193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7A19C7-983A-4CCE-B361-FCFD3E802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1" y="47625"/>
          <a:ext cx="657224" cy="8799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438151</xdr:colOff>
      <xdr:row>0</xdr:row>
      <xdr:rowOff>47625</xdr:rowOff>
    </xdr:from>
    <xdr:to>
      <xdr:col>1</xdr:col>
      <xdr:colOff>1095375</xdr:colOff>
      <xdr:row>4</xdr:row>
      <xdr:rowOff>32193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D25900-1D38-4582-9739-E133EBC9A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1" y="47625"/>
          <a:ext cx="657224" cy="8799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EBEE5-894F-4B34-927E-4BEA53C0EDA1}">
  <sheetPr>
    <tabColor theme="0" tint="-0.499984740745262"/>
  </sheetPr>
  <dimension ref="A1:AH114"/>
  <sheetViews>
    <sheetView showGridLines="0" topLeftCell="A10" zoomScaleNormal="100" workbookViewId="0">
      <pane xSplit="2" ySplit="1" topLeftCell="C11" activePane="bottomRight" state="frozen"/>
      <selection activeCell="D11" sqref="D11"/>
      <selection pane="topRight" activeCell="D11" sqref="D11"/>
      <selection pane="bottomLeft" activeCell="D11" sqref="D11"/>
      <selection pane="bottomRight" activeCell="A9" sqref="A1:XFD1048576"/>
    </sheetView>
  </sheetViews>
  <sheetFormatPr baseColWidth="10" defaultColWidth="10.85546875" defaultRowHeight="16.5" x14ac:dyDescent="0.3"/>
  <cols>
    <col min="1" max="1" width="3.42578125" style="1" customWidth="1"/>
    <col min="2" max="2" width="14.7109375" style="1" customWidth="1"/>
    <col min="3" max="3" width="15.7109375" style="1" customWidth="1"/>
    <col min="4" max="4" width="25.85546875" style="1" customWidth="1"/>
    <col min="5" max="5" width="3.28515625" style="2" customWidth="1"/>
    <col min="6" max="6" width="3.28515625" style="1" customWidth="1"/>
    <col min="7" max="7" width="3.28515625" style="3" hidden="1" customWidth="1"/>
    <col min="8" max="8" width="3.28515625" style="3" customWidth="1"/>
    <col min="9" max="9" width="7.42578125" style="4" bestFit="1" customWidth="1"/>
    <col min="10" max="10" width="7.28515625" style="2" customWidth="1"/>
    <col min="11" max="15" width="7.28515625" style="1" customWidth="1"/>
    <col min="16" max="16" width="7.85546875" style="1" customWidth="1"/>
    <col min="17" max="17" width="8.140625" style="1" customWidth="1"/>
    <col min="18" max="18" width="7.28515625" style="1" customWidth="1"/>
    <col min="19" max="19" width="9.28515625" style="1" customWidth="1"/>
    <col min="20" max="20" width="8" style="1" customWidth="1"/>
    <col min="21" max="21" width="8.140625" style="1" customWidth="1"/>
    <col min="22" max="22" width="10.28515625" style="1" customWidth="1"/>
    <col min="23" max="23" width="10.7109375" style="1" hidden="1" customWidth="1"/>
    <col min="24" max="24" width="9.5703125" style="1" hidden="1" customWidth="1"/>
    <col min="25" max="25" width="0.5703125" style="5" hidden="1" customWidth="1"/>
    <col min="26" max="26" width="9.5703125" style="6" hidden="1" customWidth="1"/>
    <col min="27" max="27" width="9.7109375" style="6" hidden="1" customWidth="1"/>
    <col min="28" max="28" width="1.85546875" style="5" hidden="1" customWidth="1"/>
    <col min="29" max="30" width="9.7109375" style="6" hidden="1" customWidth="1"/>
    <col min="31" max="31" width="1" style="6" hidden="1" customWidth="1"/>
    <col min="32" max="32" width="3.85546875" style="7" hidden="1" customWidth="1"/>
    <col min="33" max="33" width="9.7109375" style="7" hidden="1" customWidth="1"/>
    <col min="34" max="34" width="9.7109375" style="1" hidden="1" customWidth="1"/>
    <col min="35" max="39" width="9.7109375" style="1" customWidth="1"/>
    <col min="40" max="57" width="7.7109375" style="1" customWidth="1"/>
    <col min="58" max="16384" width="10.85546875" style="1"/>
  </cols>
  <sheetData>
    <row r="1" spans="1:34" ht="8.25" customHeight="1" x14ac:dyDescent="0.3"/>
    <row r="2" spans="1:34" ht="21.75" customHeight="1" x14ac:dyDescent="0.3">
      <c r="B2" s="102" t="s">
        <v>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8"/>
      <c r="X2" s="8"/>
      <c r="Y2" s="9"/>
      <c r="AB2" s="9"/>
    </row>
    <row r="3" spans="1:34" ht="21" customHeight="1" x14ac:dyDescent="0.3">
      <c r="B3" s="103" t="s">
        <v>1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"/>
      <c r="X3" s="10"/>
      <c r="Y3" s="9"/>
      <c r="AB3" s="9"/>
    </row>
    <row r="4" spans="1:34" ht="21.75" customHeight="1" x14ac:dyDescent="0.3">
      <c r="B4" s="104" t="s">
        <v>2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1"/>
      <c r="X4" s="11"/>
    </row>
    <row r="5" spans="1:34" ht="4.5" customHeight="1" x14ac:dyDescent="0.3"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2"/>
      <c r="X5" s="12"/>
      <c r="Y5" s="9"/>
      <c r="AB5" s="9"/>
    </row>
    <row r="6" spans="1:34" ht="33" customHeight="1" x14ac:dyDescent="0.3">
      <c r="A6" s="106" t="s">
        <v>3</v>
      </c>
      <c r="B6" s="106"/>
      <c r="C6" s="107" t="s">
        <v>4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9"/>
      <c r="W6" s="13"/>
      <c r="X6" s="14"/>
    </row>
    <row r="7" spans="1:34" ht="39.75" customHeight="1" x14ac:dyDescent="0.3">
      <c r="A7" s="110" t="s">
        <v>5</v>
      </c>
      <c r="B7" s="110"/>
      <c r="C7" s="16" t="s">
        <v>6</v>
      </c>
      <c r="D7" s="15" t="s">
        <v>7</v>
      </c>
      <c r="E7" s="111" t="s">
        <v>8</v>
      </c>
      <c r="F7" s="112"/>
      <c r="G7" s="112"/>
      <c r="H7" s="112"/>
      <c r="I7" s="113"/>
      <c r="J7" s="114" t="s">
        <v>9</v>
      </c>
      <c r="K7" s="115"/>
      <c r="L7" s="116" t="s">
        <v>10</v>
      </c>
      <c r="M7" s="117"/>
      <c r="N7" s="117"/>
      <c r="O7" s="117"/>
      <c r="P7" s="117"/>
      <c r="Q7" s="117"/>
      <c r="R7" s="117"/>
      <c r="S7" s="117"/>
      <c r="T7" s="117"/>
      <c r="U7" s="117"/>
      <c r="V7" s="118"/>
      <c r="W7" s="17"/>
      <c r="X7" s="18"/>
    </row>
    <row r="8" spans="1:34" ht="6.75" customHeight="1" x14ac:dyDescent="0.3"/>
    <row r="9" spans="1:34" ht="27" customHeight="1" x14ac:dyDescent="0.3">
      <c r="A9" s="119" t="s">
        <v>11</v>
      </c>
      <c r="B9" s="120" t="s">
        <v>12</v>
      </c>
      <c r="C9" s="122" t="s">
        <v>13</v>
      </c>
      <c r="D9" s="123"/>
      <c r="E9" s="123"/>
      <c r="F9" s="123"/>
      <c r="G9" s="123"/>
      <c r="H9" s="123"/>
      <c r="I9" s="123"/>
      <c r="J9" s="124" t="s">
        <v>14</v>
      </c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6"/>
      <c r="W9" s="19"/>
      <c r="X9" s="2"/>
      <c r="Y9" s="2"/>
    </row>
    <row r="10" spans="1:34" ht="72.75" customHeight="1" x14ac:dyDescent="0.3">
      <c r="A10" s="119"/>
      <c r="B10" s="121"/>
      <c r="C10" s="20" t="s">
        <v>13</v>
      </c>
      <c r="D10" s="20" t="s">
        <v>15</v>
      </c>
      <c r="E10" s="21" t="s">
        <v>16</v>
      </c>
      <c r="F10" s="22" t="s">
        <v>17</v>
      </c>
      <c r="G10" s="22" t="s">
        <v>18</v>
      </c>
      <c r="H10" s="23" t="s">
        <v>19</v>
      </c>
      <c r="I10" s="24" t="s">
        <v>20</v>
      </c>
      <c r="J10" s="25" t="s">
        <v>21</v>
      </c>
      <c r="K10" s="25" t="s">
        <v>22</v>
      </c>
      <c r="L10" s="25" t="s">
        <v>23</v>
      </c>
      <c r="M10" s="25" t="s">
        <v>24</v>
      </c>
      <c r="N10" s="25" t="s">
        <v>25</v>
      </c>
      <c r="O10" s="25" t="s">
        <v>26</v>
      </c>
      <c r="P10" s="25" t="s">
        <v>27</v>
      </c>
      <c r="Q10" s="25" t="s">
        <v>28</v>
      </c>
      <c r="R10" s="25" t="s">
        <v>29</v>
      </c>
      <c r="S10" s="25" t="s">
        <v>30</v>
      </c>
      <c r="T10" s="25" t="s">
        <v>31</v>
      </c>
      <c r="U10" s="25" t="s">
        <v>32</v>
      </c>
      <c r="V10" s="26" t="s">
        <v>33</v>
      </c>
      <c r="W10" s="27"/>
      <c r="X10" s="27" t="s">
        <v>34</v>
      </c>
      <c r="Z10" s="28" t="s">
        <v>35</v>
      </c>
      <c r="AA10" s="28" t="s">
        <v>36</v>
      </c>
      <c r="AB10" s="29"/>
      <c r="AC10" s="30" t="s">
        <v>37</v>
      </c>
      <c r="AD10" s="30" t="s">
        <v>38</v>
      </c>
      <c r="AE10" s="31"/>
      <c r="AH10" s="26" t="s">
        <v>39</v>
      </c>
    </row>
    <row r="11" spans="1:34" s="5" customFormat="1" ht="144" customHeight="1" x14ac:dyDescent="0.3">
      <c r="A11" s="134" t="s">
        <v>40</v>
      </c>
      <c r="B11" s="135" t="s">
        <v>47</v>
      </c>
      <c r="C11" s="33" t="s">
        <v>48</v>
      </c>
      <c r="D11" s="33" t="s">
        <v>49</v>
      </c>
      <c r="E11" s="34" t="s">
        <v>50</v>
      </c>
      <c r="F11" s="34" t="s">
        <v>51</v>
      </c>
      <c r="G11" s="34" t="s">
        <v>52</v>
      </c>
      <c r="H11" s="34" t="s">
        <v>53</v>
      </c>
      <c r="I11" s="35">
        <v>100</v>
      </c>
      <c r="J11" s="36"/>
      <c r="K11" s="36"/>
      <c r="L11" s="37">
        <v>24.069887640449437</v>
      </c>
      <c r="M11" s="38"/>
      <c r="N11" s="38"/>
      <c r="O11" s="37">
        <v>48.090898876404495</v>
      </c>
      <c r="P11" s="38"/>
      <c r="Q11" s="38"/>
      <c r="R11" s="37">
        <v>74.061685393258429</v>
      </c>
      <c r="S11" s="38"/>
      <c r="T11" s="38"/>
      <c r="U11" s="37">
        <v>99.107640449438207</v>
      </c>
      <c r="V11" s="39">
        <v>99.107640449438207</v>
      </c>
      <c r="X11" s="40" t="e">
        <v>#REF!</v>
      </c>
      <c r="Y11" s="41"/>
      <c r="Z11" s="42">
        <v>72.160786516853932</v>
      </c>
      <c r="AA11" s="43">
        <v>0.72160786516853936</v>
      </c>
      <c r="AB11" s="29"/>
      <c r="AC11" s="44">
        <v>173.16932584269665</v>
      </c>
      <c r="AD11" s="44">
        <v>1.7316932584269664</v>
      </c>
      <c r="AE11" s="45"/>
      <c r="AF11" s="7"/>
      <c r="AG11" s="7"/>
    </row>
    <row r="12" spans="1:34" s="5" customFormat="1" ht="83.25" customHeight="1" x14ac:dyDescent="0.3">
      <c r="A12" s="134"/>
      <c r="B12" s="135"/>
      <c r="C12" s="33" t="s">
        <v>54</v>
      </c>
      <c r="D12" s="33" t="s">
        <v>55</v>
      </c>
      <c r="E12" s="34" t="s">
        <v>50</v>
      </c>
      <c r="F12" s="34" t="s">
        <v>56</v>
      </c>
      <c r="G12" s="34" t="s">
        <v>52</v>
      </c>
      <c r="H12" s="34" t="s">
        <v>53</v>
      </c>
      <c r="I12" s="46">
        <v>91</v>
      </c>
      <c r="J12" s="37">
        <v>83</v>
      </c>
      <c r="K12" s="37">
        <v>87</v>
      </c>
      <c r="L12" s="37">
        <v>85.5</v>
      </c>
      <c r="M12" s="37">
        <v>84</v>
      </c>
      <c r="N12" s="37">
        <v>80</v>
      </c>
      <c r="O12" s="37">
        <v>81.5</v>
      </c>
      <c r="P12" s="37">
        <v>92.5</v>
      </c>
      <c r="Q12" s="37">
        <v>89.5</v>
      </c>
      <c r="R12" s="37">
        <v>87.5</v>
      </c>
      <c r="S12" s="37">
        <v>87.5</v>
      </c>
      <c r="T12" s="37">
        <v>82</v>
      </c>
      <c r="U12" s="37">
        <v>87.5</v>
      </c>
      <c r="V12" s="39">
        <v>87.5</v>
      </c>
      <c r="X12" s="40">
        <v>0.96153846153846156</v>
      </c>
      <c r="Y12" s="41"/>
      <c r="Z12" s="47">
        <v>81.5</v>
      </c>
      <c r="AA12" s="43">
        <v>0.89560439560439564</v>
      </c>
      <c r="AB12" s="41"/>
      <c r="AC12" s="48">
        <v>87.5</v>
      </c>
      <c r="AD12" s="48">
        <v>0.96153846153846156</v>
      </c>
      <c r="AE12" s="45"/>
      <c r="AF12" s="49" t="s">
        <v>41</v>
      </c>
      <c r="AG12" s="7"/>
      <c r="AH12" s="39"/>
    </row>
    <row r="13" spans="1:34" s="5" customFormat="1" ht="58.5" x14ac:dyDescent="0.3">
      <c r="A13" s="22" t="s">
        <v>42</v>
      </c>
      <c r="B13" s="50" t="s">
        <v>57</v>
      </c>
      <c r="C13" s="50" t="s">
        <v>58</v>
      </c>
      <c r="D13" s="50" t="s">
        <v>59</v>
      </c>
      <c r="E13" s="51" t="s">
        <v>60</v>
      </c>
      <c r="F13" s="51" t="s">
        <v>56</v>
      </c>
      <c r="G13" s="51" t="s">
        <v>52</v>
      </c>
      <c r="H13" s="51" t="s">
        <v>61</v>
      </c>
      <c r="I13" s="52">
        <v>59000</v>
      </c>
      <c r="J13" s="53">
        <v>4823</v>
      </c>
      <c r="K13" s="53">
        <v>4257</v>
      </c>
      <c r="L13" s="53">
        <v>3792</v>
      </c>
      <c r="M13" s="53">
        <v>4078</v>
      </c>
      <c r="N13" s="53">
        <v>4773</v>
      </c>
      <c r="O13" s="53">
        <v>4592</v>
      </c>
      <c r="P13" s="53">
        <v>5088</v>
      </c>
      <c r="Q13" s="53">
        <v>4214</v>
      </c>
      <c r="R13" s="53">
        <v>4047</v>
      </c>
      <c r="S13" s="53">
        <v>4650</v>
      </c>
      <c r="T13" s="53">
        <v>4539</v>
      </c>
      <c r="U13" s="53">
        <v>3927</v>
      </c>
      <c r="V13" s="54">
        <v>52780</v>
      </c>
      <c r="X13" s="40">
        <v>0.89457627118644067</v>
      </c>
      <c r="Y13" s="41"/>
      <c r="Z13" s="42">
        <v>26315</v>
      </c>
      <c r="AA13" s="43">
        <v>0.44601694915254236</v>
      </c>
      <c r="AB13" s="41"/>
      <c r="AC13" s="44">
        <v>26465</v>
      </c>
      <c r="AD13" s="44">
        <v>0.44855932203389831</v>
      </c>
      <c r="AE13" s="45"/>
      <c r="AF13" s="7"/>
      <c r="AG13" s="7"/>
      <c r="AH13" s="54">
        <v>52780</v>
      </c>
    </row>
    <row r="14" spans="1:34" s="5" customFormat="1" ht="54.75" customHeight="1" x14ac:dyDescent="0.3">
      <c r="A14" s="22" t="s">
        <v>42</v>
      </c>
      <c r="B14" s="50" t="s">
        <v>62</v>
      </c>
      <c r="C14" s="50" t="s">
        <v>63</v>
      </c>
      <c r="D14" s="50" t="s">
        <v>64</v>
      </c>
      <c r="E14" s="51" t="s">
        <v>65</v>
      </c>
      <c r="F14" s="51" t="s">
        <v>56</v>
      </c>
      <c r="G14" s="51" t="s">
        <v>52</v>
      </c>
      <c r="H14" s="51" t="s">
        <v>61</v>
      </c>
      <c r="I14" s="52">
        <v>657600</v>
      </c>
      <c r="J14" s="53">
        <v>55285</v>
      </c>
      <c r="K14" s="53">
        <v>50823</v>
      </c>
      <c r="L14" s="53">
        <v>48033</v>
      </c>
      <c r="M14" s="53">
        <v>50456</v>
      </c>
      <c r="N14" s="53">
        <v>53389</v>
      </c>
      <c r="O14" s="53">
        <v>47539</v>
      </c>
      <c r="P14" s="53">
        <v>57243</v>
      </c>
      <c r="Q14" s="53">
        <v>55259</v>
      </c>
      <c r="R14" s="53">
        <v>51145</v>
      </c>
      <c r="S14" s="53">
        <v>56754</v>
      </c>
      <c r="T14" s="53">
        <v>53303</v>
      </c>
      <c r="U14" s="53">
        <v>43041</v>
      </c>
      <c r="V14" s="54">
        <v>622270</v>
      </c>
      <c r="X14" s="40">
        <v>0.94627433090024327</v>
      </c>
      <c r="Y14" s="41"/>
      <c r="Z14" s="42">
        <v>305525</v>
      </c>
      <c r="AA14" s="43">
        <v>0.46460614355231145</v>
      </c>
      <c r="AB14" s="41"/>
      <c r="AC14" s="44">
        <v>316745</v>
      </c>
      <c r="AD14" s="44">
        <v>0.48166818734793188</v>
      </c>
      <c r="AE14" s="45"/>
      <c r="AF14" s="7"/>
      <c r="AG14" s="7"/>
      <c r="AH14" s="54">
        <v>622270</v>
      </c>
    </row>
    <row r="15" spans="1:34" s="5" customFormat="1" ht="58.5" x14ac:dyDescent="0.3">
      <c r="A15" s="22" t="s">
        <v>42</v>
      </c>
      <c r="B15" s="50" t="s">
        <v>66</v>
      </c>
      <c r="C15" s="50" t="s">
        <v>67</v>
      </c>
      <c r="D15" s="50" t="s">
        <v>68</v>
      </c>
      <c r="E15" s="51" t="s">
        <v>69</v>
      </c>
      <c r="F15" s="51" t="s">
        <v>56</v>
      </c>
      <c r="G15" s="51" t="s">
        <v>52</v>
      </c>
      <c r="H15" s="51" t="s">
        <v>61</v>
      </c>
      <c r="I15" s="52">
        <v>68580</v>
      </c>
      <c r="J15" s="53">
        <v>5842</v>
      </c>
      <c r="K15" s="53">
        <v>5326</v>
      </c>
      <c r="L15" s="53">
        <v>4809</v>
      </c>
      <c r="M15" s="53">
        <v>5031</v>
      </c>
      <c r="N15" s="53">
        <v>6368</v>
      </c>
      <c r="O15" s="53">
        <v>4991</v>
      </c>
      <c r="P15" s="53">
        <v>6134</v>
      </c>
      <c r="Q15" s="53">
        <v>6160</v>
      </c>
      <c r="R15" s="53">
        <v>6023</v>
      </c>
      <c r="S15" s="53">
        <v>6257</v>
      </c>
      <c r="T15" s="53">
        <v>6007</v>
      </c>
      <c r="U15" s="53">
        <v>4953</v>
      </c>
      <c r="V15" s="54">
        <v>67901</v>
      </c>
      <c r="X15" s="40">
        <v>0.9900991542723826</v>
      </c>
      <c r="Y15" s="41"/>
      <c r="Z15" s="42">
        <v>32367</v>
      </c>
      <c r="AA15" s="43">
        <v>0.47195975503062115</v>
      </c>
      <c r="AB15" s="41"/>
      <c r="AC15" s="44">
        <v>35534</v>
      </c>
      <c r="AD15" s="44">
        <v>0.51813939924176144</v>
      </c>
      <c r="AE15" s="45"/>
      <c r="AF15" s="7"/>
      <c r="AG15" s="7"/>
      <c r="AH15" s="54">
        <v>67901</v>
      </c>
    </row>
    <row r="16" spans="1:34" s="5" customFormat="1" ht="54.75" customHeight="1" x14ac:dyDescent="0.3">
      <c r="A16" s="22" t="s">
        <v>42</v>
      </c>
      <c r="B16" s="50" t="s">
        <v>70</v>
      </c>
      <c r="C16" s="50" t="s">
        <v>71</v>
      </c>
      <c r="D16" s="50" t="s">
        <v>72</v>
      </c>
      <c r="E16" s="51" t="s">
        <v>73</v>
      </c>
      <c r="F16" s="51" t="s">
        <v>56</v>
      </c>
      <c r="G16" s="51" t="s">
        <v>52</v>
      </c>
      <c r="H16" s="51" t="s">
        <v>61</v>
      </c>
      <c r="I16" s="52">
        <v>120000</v>
      </c>
      <c r="J16" s="53">
        <v>10135</v>
      </c>
      <c r="K16" s="53">
        <v>8729</v>
      </c>
      <c r="L16" s="53">
        <v>10518</v>
      </c>
      <c r="M16" s="53">
        <v>10512</v>
      </c>
      <c r="N16" s="53">
        <v>11538</v>
      </c>
      <c r="O16" s="53">
        <v>8500</v>
      </c>
      <c r="P16" s="53">
        <v>10838</v>
      </c>
      <c r="Q16" s="53">
        <v>11190</v>
      </c>
      <c r="R16" s="53">
        <v>11711</v>
      </c>
      <c r="S16" s="53">
        <v>12598</v>
      </c>
      <c r="T16" s="53">
        <v>13494</v>
      </c>
      <c r="U16" s="53">
        <v>11490</v>
      </c>
      <c r="V16" s="54">
        <v>131253</v>
      </c>
      <c r="X16" s="40">
        <v>1.0937749999999999</v>
      </c>
      <c r="Y16" s="41"/>
      <c r="Z16" s="42">
        <v>59932</v>
      </c>
      <c r="AA16" s="43">
        <v>0.49943333333333334</v>
      </c>
      <c r="AB16" s="41"/>
      <c r="AC16" s="44">
        <v>71321</v>
      </c>
      <c r="AD16" s="44">
        <v>0.59434166666666666</v>
      </c>
      <c r="AE16" s="45"/>
      <c r="AF16" s="7"/>
      <c r="AG16" s="7"/>
      <c r="AH16" s="54">
        <v>131253</v>
      </c>
    </row>
    <row r="17" spans="1:34" s="5" customFormat="1" ht="45.75" customHeight="1" x14ac:dyDescent="0.3">
      <c r="A17" s="22" t="s">
        <v>42</v>
      </c>
      <c r="B17" s="50" t="s">
        <v>74</v>
      </c>
      <c r="C17" s="50" t="s">
        <v>75</v>
      </c>
      <c r="D17" s="50" t="s">
        <v>76</v>
      </c>
      <c r="E17" s="51" t="s">
        <v>77</v>
      </c>
      <c r="F17" s="51" t="s">
        <v>56</v>
      </c>
      <c r="G17" s="51" t="s">
        <v>52</v>
      </c>
      <c r="H17" s="51" t="s">
        <v>61</v>
      </c>
      <c r="I17" s="52">
        <v>9000</v>
      </c>
      <c r="J17" s="53">
        <v>582</v>
      </c>
      <c r="K17" s="53">
        <v>651</v>
      </c>
      <c r="L17" s="53">
        <v>617</v>
      </c>
      <c r="M17" s="53">
        <v>688</v>
      </c>
      <c r="N17" s="53">
        <v>667</v>
      </c>
      <c r="O17" s="53">
        <v>665</v>
      </c>
      <c r="P17" s="53">
        <v>682</v>
      </c>
      <c r="Q17" s="53">
        <v>714</v>
      </c>
      <c r="R17" s="53">
        <v>692</v>
      </c>
      <c r="S17" s="53">
        <v>621</v>
      </c>
      <c r="T17" s="53">
        <v>622</v>
      </c>
      <c r="U17" s="53">
        <v>653</v>
      </c>
      <c r="V17" s="54">
        <v>7854</v>
      </c>
      <c r="X17" s="40">
        <v>0.8726666666666667</v>
      </c>
      <c r="Y17" s="41"/>
      <c r="Z17" s="42">
        <v>3870</v>
      </c>
      <c r="AA17" s="43">
        <v>0.43</v>
      </c>
      <c r="AB17" s="41"/>
      <c r="AC17" s="44">
        <v>3984</v>
      </c>
      <c r="AD17" s="44">
        <v>0.44266666666666665</v>
      </c>
      <c r="AE17" s="45"/>
      <c r="AF17" s="7"/>
      <c r="AG17" s="7"/>
      <c r="AH17" s="54">
        <v>7854</v>
      </c>
    </row>
    <row r="18" spans="1:34" s="5" customFormat="1" ht="93.75" customHeight="1" x14ac:dyDescent="0.3">
      <c r="A18" s="21" t="s">
        <v>40</v>
      </c>
      <c r="B18" s="33" t="s">
        <v>78</v>
      </c>
      <c r="C18" s="33" t="s">
        <v>79</v>
      </c>
      <c r="D18" s="33" t="s">
        <v>80</v>
      </c>
      <c r="E18" s="34" t="s">
        <v>50</v>
      </c>
      <c r="F18" s="34" t="s">
        <v>51</v>
      </c>
      <c r="G18" s="34" t="s">
        <v>52</v>
      </c>
      <c r="H18" s="34" t="s">
        <v>53</v>
      </c>
      <c r="I18" s="55">
        <v>100</v>
      </c>
      <c r="J18" s="36"/>
      <c r="K18" s="36"/>
      <c r="L18" s="37">
        <v>24.305714285714284</v>
      </c>
      <c r="M18" s="36"/>
      <c r="N18" s="36"/>
      <c r="O18" s="37">
        <v>53.004285714285714</v>
      </c>
      <c r="P18" s="36"/>
      <c r="Q18" s="36"/>
      <c r="R18" s="37">
        <v>80.307142857142864</v>
      </c>
      <c r="S18" s="36"/>
      <c r="T18" s="36"/>
      <c r="U18" s="37">
        <v>121.42285714285714</v>
      </c>
      <c r="V18" s="39">
        <v>121.42285714285714</v>
      </c>
      <c r="X18" s="40" t="e">
        <v>#REF!</v>
      </c>
      <c r="Y18" s="41"/>
      <c r="Z18" s="42">
        <v>77.31</v>
      </c>
      <c r="AA18" s="43">
        <v>0.77310000000000001</v>
      </c>
      <c r="AB18" s="41"/>
      <c r="AC18" s="44">
        <v>201.73000000000002</v>
      </c>
      <c r="AD18" s="44">
        <v>2.0173000000000001</v>
      </c>
      <c r="AE18" s="45"/>
      <c r="AF18" s="7"/>
      <c r="AG18" s="7"/>
    </row>
    <row r="19" spans="1:34" s="5" customFormat="1" ht="60" customHeight="1" x14ac:dyDescent="0.3">
      <c r="A19" s="22" t="s">
        <v>42</v>
      </c>
      <c r="B19" s="50" t="s">
        <v>81</v>
      </c>
      <c r="C19" s="50" t="s">
        <v>82</v>
      </c>
      <c r="D19" s="50" t="s">
        <v>83</v>
      </c>
      <c r="E19" s="51" t="s">
        <v>84</v>
      </c>
      <c r="F19" s="51" t="s">
        <v>56</v>
      </c>
      <c r="G19" s="51" t="s">
        <v>52</v>
      </c>
      <c r="H19" s="51" t="s">
        <v>61</v>
      </c>
      <c r="I19" s="56">
        <v>93000</v>
      </c>
      <c r="J19" s="57">
        <v>5382</v>
      </c>
      <c r="K19" s="57">
        <v>6383</v>
      </c>
      <c r="L19" s="57">
        <v>6729</v>
      </c>
      <c r="M19" s="57">
        <v>8285</v>
      </c>
      <c r="N19" s="57">
        <v>7843</v>
      </c>
      <c r="O19" s="57">
        <v>8812</v>
      </c>
      <c r="P19" s="57">
        <v>9958</v>
      </c>
      <c r="Q19" s="57">
        <v>10700</v>
      </c>
      <c r="R19" s="57">
        <v>11966</v>
      </c>
      <c r="S19" s="57">
        <v>13007</v>
      </c>
      <c r="T19" s="57">
        <v>14154</v>
      </c>
      <c r="U19" s="57">
        <v>14740</v>
      </c>
      <c r="V19" s="54">
        <v>117959</v>
      </c>
      <c r="X19" s="40">
        <v>1.2683763440860214</v>
      </c>
      <c r="Y19" s="41"/>
      <c r="Z19" s="42">
        <v>43434</v>
      </c>
      <c r="AA19" s="43">
        <v>0.46703225806451615</v>
      </c>
      <c r="AB19" s="41"/>
      <c r="AC19" s="44">
        <v>74525</v>
      </c>
      <c r="AD19" s="44">
        <v>0.80134408602150542</v>
      </c>
      <c r="AE19" s="45"/>
      <c r="AF19" s="7"/>
      <c r="AG19" s="7"/>
      <c r="AH19" s="54">
        <v>117959</v>
      </c>
    </row>
    <row r="20" spans="1:34" s="5" customFormat="1" ht="112.5" customHeight="1" x14ac:dyDescent="0.3">
      <c r="A20" s="22" t="s">
        <v>42</v>
      </c>
      <c r="B20" s="50" t="s">
        <v>85</v>
      </c>
      <c r="C20" s="50" t="s">
        <v>86</v>
      </c>
      <c r="D20" s="50" t="s">
        <v>87</v>
      </c>
      <c r="E20" s="51" t="s">
        <v>88</v>
      </c>
      <c r="F20" s="51" t="s">
        <v>56</v>
      </c>
      <c r="G20" s="51" t="s">
        <v>52</v>
      </c>
      <c r="H20" s="51" t="s">
        <v>61</v>
      </c>
      <c r="I20" s="56">
        <v>36000</v>
      </c>
      <c r="J20" s="57">
        <v>2760</v>
      </c>
      <c r="K20" s="57">
        <v>2550</v>
      </c>
      <c r="L20" s="57">
        <v>2774</v>
      </c>
      <c r="M20" s="57">
        <v>3317</v>
      </c>
      <c r="N20" s="57">
        <v>3114</v>
      </c>
      <c r="O20" s="57">
        <v>2770</v>
      </c>
      <c r="P20" s="57">
        <v>3441</v>
      </c>
      <c r="Q20" s="57">
        <v>2736</v>
      </c>
      <c r="R20" s="57">
        <v>2515</v>
      </c>
      <c r="S20" s="57">
        <v>2928</v>
      </c>
      <c r="T20" s="57">
        <v>2751</v>
      </c>
      <c r="U20" s="57">
        <v>2361</v>
      </c>
      <c r="V20" s="54">
        <v>34017</v>
      </c>
      <c r="X20" s="40">
        <v>0.94491666666666663</v>
      </c>
      <c r="Y20" s="41"/>
      <c r="Z20" s="42">
        <v>17285</v>
      </c>
      <c r="AA20" s="43">
        <v>0.48013888888888889</v>
      </c>
      <c r="AB20" s="41"/>
      <c r="AC20" s="44">
        <v>16732</v>
      </c>
      <c r="AD20" s="44">
        <v>0.46477777777777779</v>
      </c>
      <c r="AE20" s="45"/>
      <c r="AF20" s="7"/>
      <c r="AG20" s="7"/>
      <c r="AH20" s="54">
        <v>34017</v>
      </c>
    </row>
    <row r="21" spans="1:34" s="5" customFormat="1" ht="57" customHeight="1" x14ac:dyDescent="0.3">
      <c r="A21" s="22" t="s">
        <v>42</v>
      </c>
      <c r="B21" s="50" t="s">
        <v>89</v>
      </c>
      <c r="C21" s="50" t="s">
        <v>90</v>
      </c>
      <c r="D21" s="50" t="s">
        <v>91</v>
      </c>
      <c r="E21" s="51" t="s">
        <v>92</v>
      </c>
      <c r="F21" s="51" t="s">
        <v>56</v>
      </c>
      <c r="G21" s="51" t="s">
        <v>52</v>
      </c>
      <c r="H21" s="51" t="s">
        <v>61</v>
      </c>
      <c r="I21" s="56">
        <v>36000</v>
      </c>
      <c r="J21" s="57">
        <v>3081</v>
      </c>
      <c r="K21" s="57">
        <v>3206</v>
      </c>
      <c r="L21" s="57">
        <v>2643</v>
      </c>
      <c r="M21" s="57">
        <v>3523</v>
      </c>
      <c r="N21" s="57">
        <v>3535</v>
      </c>
      <c r="O21" s="57">
        <v>3830</v>
      </c>
      <c r="P21" s="57">
        <v>3442</v>
      </c>
      <c r="Q21" s="57">
        <v>2973</v>
      </c>
      <c r="R21" s="57">
        <v>4005</v>
      </c>
      <c r="S21" s="57">
        <v>6732</v>
      </c>
      <c r="T21" s="57">
        <v>5468</v>
      </c>
      <c r="U21" s="57">
        <v>3541</v>
      </c>
      <c r="V21" s="54">
        <v>45979</v>
      </c>
      <c r="X21" s="40">
        <v>1.2771944444444445</v>
      </c>
      <c r="Y21" s="41"/>
      <c r="Z21" s="42">
        <v>19818</v>
      </c>
      <c r="AA21" s="43">
        <v>0.55049999999999999</v>
      </c>
      <c r="AB21" s="41"/>
      <c r="AC21" s="44">
        <v>26161</v>
      </c>
      <c r="AD21" s="44">
        <v>0.72669444444444442</v>
      </c>
      <c r="AE21" s="45"/>
      <c r="AF21" s="7"/>
      <c r="AG21" s="7"/>
      <c r="AH21" s="54">
        <v>45979</v>
      </c>
    </row>
    <row r="22" spans="1:34" s="5" customFormat="1" ht="94.5" customHeight="1" x14ac:dyDescent="0.3">
      <c r="A22" s="136" t="s">
        <v>40</v>
      </c>
      <c r="B22" s="139" t="s">
        <v>93</v>
      </c>
      <c r="C22" s="33" t="s">
        <v>94</v>
      </c>
      <c r="D22" s="33" t="s">
        <v>95</v>
      </c>
      <c r="E22" s="34" t="s">
        <v>50</v>
      </c>
      <c r="F22" s="34" t="s">
        <v>51</v>
      </c>
      <c r="G22" s="34" t="s">
        <v>52</v>
      </c>
      <c r="H22" s="34" t="s">
        <v>53</v>
      </c>
      <c r="I22" s="46">
        <v>100</v>
      </c>
      <c r="J22" s="37">
        <v>9.1818181818181817</v>
      </c>
      <c r="K22" s="37">
        <v>10.090909090909092</v>
      </c>
      <c r="L22" s="37">
        <v>9.545454545454545</v>
      </c>
      <c r="M22" s="37">
        <v>7</v>
      </c>
      <c r="N22" s="37">
        <v>6.9090909090909092</v>
      </c>
      <c r="O22" s="37">
        <v>9.0909090909090917</v>
      </c>
      <c r="P22" s="37">
        <v>11</v>
      </c>
      <c r="Q22" s="37">
        <v>8</v>
      </c>
      <c r="R22" s="37">
        <v>7.9090909090909092</v>
      </c>
      <c r="S22" s="37">
        <v>9.454545454545455</v>
      </c>
      <c r="T22" s="37">
        <v>9.1818181818181817</v>
      </c>
      <c r="U22" s="37">
        <v>7.6363636363636367</v>
      </c>
      <c r="V22" s="39">
        <v>105</v>
      </c>
      <c r="X22" s="40">
        <v>1.05</v>
      </c>
      <c r="Y22" s="41"/>
      <c r="Z22" s="42">
        <v>51.81818181818182</v>
      </c>
      <c r="AA22" s="43">
        <v>0.51818181818181819</v>
      </c>
      <c r="AB22" s="41"/>
      <c r="AC22" s="44">
        <v>53.181818181818187</v>
      </c>
      <c r="AD22" s="44">
        <v>0.53181818181818186</v>
      </c>
      <c r="AE22" s="45"/>
      <c r="AF22" s="7"/>
      <c r="AG22" s="7"/>
      <c r="AH22" s="39">
        <v>105</v>
      </c>
    </row>
    <row r="23" spans="1:34" s="5" customFormat="1" ht="91.5" customHeight="1" x14ac:dyDescent="0.3">
      <c r="A23" s="137"/>
      <c r="B23" s="140"/>
      <c r="C23" s="33" t="s">
        <v>96</v>
      </c>
      <c r="D23" s="33" t="s">
        <v>97</v>
      </c>
      <c r="E23" s="34" t="s">
        <v>98</v>
      </c>
      <c r="F23" s="34" t="s">
        <v>99</v>
      </c>
      <c r="G23" s="34" t="s">
        <v>100</v>
      </c>
      <c r="H23" s="34" t="s">
        <v>53</v>
      </c>
      <c r="I23" s="55">
        <v>30</v>
      </c>
      <c r="J23" s="59"/>
      <c r="K23" s="59"/>
      <c r="L23" s="59"/>
      <c r="M23" s="38"/>
      <c r="N23" s="38"/>
      <c r="O23" s="37">
        <v>46.539668598032335</v>
      </c>
      <c r="P23" s="38"/>
      <c r="Q23" s="38"/>
      <c r="R23" s="38"/>
      <c r="S23" s="38"/>
      <c r="T23" s="38"/>
      <c r="U23" s="37">
        <v>53.561253561253565</v>
      </c>
      <c r="V23" s="39">
        <v>53.561253561253565</v>
      </c>
      <c r="X23" s="40" t="e">
        <v>#DIV/0!</v>
      </c>
      <c r="Y23" s="41"/>
      <c r="Z23" s="60">
        <v>46.539668598032335</v>
      </c>
      <c r="AA23" s="61">
        <v>1.5513222866010778</v>
      </c>
      <c r="AB23" s="41"/>
      <c r="AC23" s="48">
        <v>53.561253561253565</v>
      </c>
      <c r="AD23" s="48">
        <v>1.7853751187084521</v>
      </c>
      <c r="AE23" s="45"/>
      <c r="AF23" s="49" t="s">
        <v>41</v>
      </c>
      <c r="AG23" s="7"/>
      <c r="AH23" s="39"/>
    </row>
    <row r="24" spans="1:34" s="5" customFormat="1" ht="120" customHeight="1" x14ac:dyDescent="0.3">
      <c r="A24" s="137"/>
      <c r="B24" s="140"/>
      <c r="C24" s="33" t="s">
        <v>101</v>
      </c>
      <c r="D24" s="33" t="s">
        <v>102</v>
      </c>
      <c r="E24" s="34" t="s">
        <v>50</v>
      </c>
      <c r="F24" s="34" t="s">
        <v>56</v>
      </c>
      <c r="G24" s="34" t="s">
        <v>52</v>
      </c>
      <c r="H24" s="34" t="s">
        <v>53</v>
      </c>
      <c r="I24" s="55">
        <v>90</v>
      </c>
      <c r="J24" s="62">
        <v>100</v>
      </c>
      <c r="K24" s="62">
        <v>95</v>
      </c>
      <c r="L24" s="62">
        <v>100</v>
      </c>
      <c r="M24" s="62">
        <v>80</v>
      </c>
      <c r="N24" s="62">
        <v>89</v>
      </c>
      <c r="O24" s="62">
        <v>88</v>
      </c>
      <c r="P24" s="62">
        <v>100</v>
      </c>
      <c r="Q24" s="62">
        <v>94.5</v>
      </c>
      <c r="R24" s="62">
        <v>100</v>
      </c>
      <c r="S24" s="62">
        <v>100</v>
      </c>
      <c r="T24" s="62">
        <v>100</v>
      </c>
      <c r="U24" s="62">
        <v>100</v>
      </c>
      <c r="V24" s="39">
        <v>100</v>
      </c>
      <c r="X24" s="40">
        <v>0</v>
      </c>
      <c r="Y24" s="41"/>
      <c r="Z24" s="47">
        <v>88</v>
      </c>
      <c r="AA24" s="43">
        <v>0.97777777777777775</v>
      </c>
      <c r="AB24" s="41"/>
      <c r="AC24" s="48">
        <v>100</v>
      </c>
      <c r="AD24" s="48">
        <v>1.1111111111111112</v>
      </c>
      <c r="AE24" s="45"/>
      <c r="AF24" s="49" t="s">
        <v>41</v>
      </c>
      <c r="AG24" s="7"/>
      <c r="AH24" s="39"/>
    </row>
    <row r="25" spans="1:34" ht="117.75" customHeight="1" x14ac:dyDescent="0.3">
      <c r="A25" s="138"/>
      <c r="B25" s="141"/>
      <c r="C25" s="33" t="s">
        <v>103</v>
      </c>
      <c r="D25" s="33" t="s">
        <v>104</v>
      </c>
      <c r="E25" s="34" t="s">
        <v>50</v>
      </c>
      <c r="F25" s="34" t="s">
        <v>56</v>
      </c>
      <c r="G25" s="34" t="s">
        <v>52</v>
      </c>
      <c r="H25" s="34" t="s">
        <v>53</v>
      </c>
      <c r="I25" s="55">
        <v>90</v>
      </c>
      <c r="J25" s="62">
        <v>100</v>
      </c>
      <c r="K25" s="62">
        <v>100</v>
      </c>
      <c r="L25" s="62">
        <v>100</v>
      </c>
      <c r="M25" s="62">
        <v>100</v>
      </c>
      <c r="N25" s="62">
        <v>100</v>
      </c>
      <c r="O25" s="62">
        <v>100</v>
      </c>
      <c r="P25" s="62">
        <v>100</v>
      </c>
      <c r="Q25" s="62">
        <v>100</v>
      </c>
      <c r="R25" s="62">
        <v>100</v>
      </c>
      <c r="S25" s="62">
        <v>100</v>
      </c>
      <c r="T25" s="62">
        <v>100</v>
      </c>
      <c r="U25" s="62">
        <v>93</v>
      </c>
      <c r="V25" s="39">
        <v>93</v>
      </c>
      <c r="X25" s="40">
        <v>0</v>
      </c>
      <c r="Y25" s="41"/>
      <c r="Z25" s="47">
        <v>100</v>
      </c>
      <c r="AA25" s="43">
        <v>1.1111111111111112</v>
      </c>
      <c r="AB25" s="41"/>
      <c r="AC25" s="48">
        <v>93</v>
      </c>
      <c r="AD25" s="48">
        <v>1.0333333333333334</v>
      </c>
      <c r="AE25" s="45"/>
      <c r="AF25" s="49" t="s">
        <v>41</v>
      </c>
      <c r="AH25" s="39"/>
    </row>
    <row r="26" spans="1:34" ht="145.5" customHeight="1" x14ac:dyDescent="0.3">
      <c r="A26" s="22" t="s">
        <v>42</v>
      </c>
      <c r="B26" s="63" t="s">
        <v>105</v>
      </c>
      <c r="C26" s="63" t="s">
        <v>106</v>
      </c>
      <c r="D26" s="63" t="s">
        <v>107</v>
      </c>
      <c r="E26" s="51" t="s">
        <v>108</v>
      </c>
      <c r="F26" s="51" t="s">
        <v>56</v>
      </c>
      <c r="G26" s="51" t="s">
        <v>52</v>
      </c>
      <c r="H26" s="51" t="s">
        <v>61</v>
      </c>
      <c r="I26" s="52">
        <v>1145</v>
      </c>
      <c r="J26" s="53">
        <v>101</v>
      </c>
      <c r="K26" s="53">
        <v>111</v>
      </c>
      <c r="L26" s="53">
        <v>105</v>
      </c>
      <c r="M26" s="53">
        <v>77</v>
      </c>
      <c r="N26" s="53">
        <v>76</v>
      </c>
      <c r="O26" s="53">
        <v>100</v>
      </c>
      <c r="P26" s="53">
        <v>121</v>
      </c>
      <c r="Q26" s="53">
        <v>88</v>
      </c>
      <c r="R26" s="53">
        <v>87</v>
      </c>
      <c r="S26" s="53">
        <v>104</v>
      </c>
      <c r="T26" s="53">
        <v>101</v>
      </c>
      <c r="U26" s="53">
        <v>84</v>
      </c>
      <c r="V26" s="54">
        <v>1155</v>
      </c>
      <c r="X26" s="40">
        <v>1.0087336244541485</v>
      </c>
      <c r="Y26" s="41"/>
      <c r="Z26" s="42">
        <v>570</v>
      </c>
      <c r="AA26" s="43">
        <v>0.49781659388646288</v>
      </c>
      <c r="AB26" s="41"/>
      <c r="AC26" s="44">
        <v>585</v>
      </c>
      <c r="AD26" s="44">
        <v>0.51091703056768556</v>
      </c>
      <c r="AE26" s="45"/>
      <c r="AH26" s="54">
        <v>1155</v>
      </c>
    </row>
    <row r="27" spans="1:34" ht="132" customHeight="1" x14ac:dyDescent="0.3">
      <c r="A27" s="22" t="s">
        <v>42</v>
      </c>
      <c r="B27" s="63" t="s">
        <v>109</v>
      </c>
      <c r="C27" s="63" t="s">
        <v>110</v>
      </c>
      <c r="D27" s="63" t="s">
        <v>111</v>
      </c>
      <c r="E27" s="51" t="s">
        <v>108</v>
      </c>
      <c r="F27" s="51" t="s">
        <v>56</v>
      </c>
      <c r="G27" s="51" t="s">
        <v>52</v>
      </c>
      <c r="H27" s="51" t="s">
        <v>61</v>
      </c>
      <c r="I27" s="52">
        <v>1200</v>
      </c>
      <c r="J27" s="53">
        <v>83</v>
      </c>
      <c r="K27" s="53">
        <v>67</v>
      </c>
      <c r="L27" s="53">
        <v>95</v>
      </c>
      <c r="M27" s="53">
        <v>77</v>
      </c>
      <c r="N27" s="53">
        <v>86</v>
      </c>
      <c r="O27" s="53">
        <v>84</v>
      </c>
      <c r="P27" s="53">
        <v>104</v>
      </c>
      <c r="Q27" s="53">
        <v>84</v>
      </c>
      <c r="R27" s="53">
        <v>73</v>
      </c>
      <c r="S27" s="53">
        <v>55</v>
      </c>
      <c r="T27" s="53">
        <v>83</v>
      </c>
      <c r="U27" s="53">
        <v>78</v>
      </c>
      <c r="V27" s="54">
        <v>969</v>
      </c>
      <c r="X27" s="40">
        <v>0.8075</v>
      </c>
      <c r="Y27" s="41"/>
      <c r="Z27" s="42">
        <v>492</v>
      </c>
      <c r="AA27" s="43">
        <v>0.41</v>
      </c>
      <c r="AB27" s="41"/>
      <c r="AC27" s="44">
        <v>477</v>
      </c>
      <c r="AD27" s="44">
        <v>0.39750000000000002</v>
      </c>
      <c r="AE27" s="45"/>
      <c r="AH27" s="54">
        <v>969</v>
      </c>
    </row>
    <row r="28" spans="1:34" ht="141" customHeight="1" x14ac:dyDescent="0.3">
      <c r="A28" s="22" t="s">
        <v>42</v>
      </c>
      <c r="B28" s="63" t="s">
        <v>112</v>
      </c>
      <c r="C28" s="63" t="s">
        <v>113</v>
      </c>
      <c r="D28" s="63" t="s">
        <v>114</v>
      </c>
      <c r="E28" s="51" t="s">
        <v>88</v>
      </c>
      <c r="F28" s="51" t="s">
        <v>56</v>
      </c>
      <c r="G28" s="51" t="s">
        <v>52</v>
      </c>
      <c r="H28" s="51" t="s">
        <v>61</v>
      </c>
      <c r="I28" s="52">
        <v>3000</v>
      </c>
      <c r="J28" s="53">
        <v>237</v>
      </c>
      <c r="K28" s="53">
        <v>218</v>
      </c>
      <c r="L28" s="53">
        <v>191</v>
      </c>
      <c r="M28" s="53">
        <v>256</v>
      </c>
      <c r="N28" s="53">
        <v>291</v>
      </c>
      <c r="O28" s="53">
        <v>254</v>
      </c>
      <c r="P28" s="53">
        <v>288</v>
      </c>
      <c r="Q28" s="53">
        <v>247</v>
      </c>
      <c r="R28" s="53">
        <v>270</v>
      </c>
      <c r="S28" s="53">
        <v>242</v>
      </c>
      <c r="T28" s="53">
        <v>246</v>
      </c>
      <c r="U28" s="53">
        <v>271</v>
      </c>
      <c r="V28" s="54">
        <v>3011</v>
      </c>
      <c r="X28" s="40">
        <v>1.0036666666666667</v>
      </c>
      <c r="Y28" s="41"/>
      <c r="Z28" s="42">
        <v>1447</v>
      </c>
      <c r="AA28" s="43">
        <v>0.48233333333333334</v>
      </c>
      <c r="AB28" s="41"/>
      <c r="AC28" s="44">
        <v>1564</v>
      </c>
      <c r="AD28" s="44">
        <v>0.52133333333333332</v>
      </c>
      <c r="AE28" s="45"/>
      <c r="AH28" s="54">
        <v>3011</v>
      </c>
    </row>
    <row r="29" spans="1:34" s="5" customFormat="1" ht="138.75" customHeight="1" x14ac:dyDescent="0.3">
      <c r="A29" s="136" t="s">
        <v>40</v>
      </c>
      <c r="B29" s="139" t="s">
        <v>115</v>
      </c>
      <c r="C29" s="58" t="s">
        <v>116</v>
      </c>
      <c r="D29" s="58" t="s">
        <v>117</v>
      </c>
      <c r="E29" s="34" t="s">
        <v>50</v>
      </c>
      <c r="F29" s="34" t="s">
        <v>56</v>
      </c>
      <c r="G29" s="34" t="s">
        <v>52</v>
      </c>
      <c r="H29" s="34" t="s">
        <v>53</v>
      </c>
      <c r="I29" s="46">
        <v>90</v>
      </c>
      <c r="J29" s="37">
        <v>90</v>
      </c>
      <c r="K29" s="37">
        <v>85</v>
      </c>
      <c r="L29" s="37">
        <v>100</v>
      </c>
      <c r="M29" s="37">
        <v>100</v>
      </c>
      <c r="N29" s="37">
        <v>100</v>
      </c>
      <c r="O29" s="37">
        <v>100</v>
      </c>
      <c r="P29" s="37">
        <v>100</v>
      </c>
      <c r="Q29" s="37">
        <v>90</v>
      </c>
      <c r="R29" s="37">
        <v>100</v>
      </c>
      <c r="S29" s="37">
        <v>100</v>
      </c>
      <c r="T29" s="37">
        <v>93</v>
      </c>
      <c r="U29" s="37">
        <v>93</v>
      </c>
      <c r="V29" s="39">
        <v>93</v>
      </c>
      <c r="X29" s="40">
        <v>1.0333333333333334</v>
      </c>
      <c r="Y29" s="64"/>
      <c r="Z29" s="7"/>
      <c r="AA29" s="7"/>
      <c r="AC29" s="65">
        <v>3.0555555555555554</v>
      </c>
      <c r="AD29" s="65">
        <v>6.3888888888888893</v>
      </c>
      <c r="AE29" s="45"/>
      <c r="AF29" s="49" t="s">
        <v>41</v>
      </c>
      <c r="AG29"/>
    </row>
    <row r="30" spans="1:34" s="5" customFormat="1" ht="142.5" customHeight="1" x14ac:dyDescent="0.3">
      <c r="A30" s="137"/>
      <c r="B30" s="140"/>
      <c r="C30" s="58" t="s">
        <v>118</v>
      </c>
      <c r="D30" s="58" t="s">
        <v>119</v>
      </c>
      <c r="E30" s="34" t="s">
        <v>50</v>
      </c>
      <c r="F30" s="34" t="s">
        <v>56</v>
      </c>
      <c r="G30" s="34" t="s">
        <v>52</v>
      </c>
      <c r="H30" s="34" t="s">
        <v>53</v>
      </c>
      <c r="I30" s="46">
        <v>90</v>
      </c>
      <c r="J30" s="37">
        <v>90</v>
      </c>
      <c r="K30" s="37">
        <v>85</v>
      </c>
      <c r="L30" s="37">
        <v>100</v>
      </c>
      <c r="M30" s="37">
        <v>100</v>
      </c>
      <c r="N30" s="37">
        <v>100</v>
      </c>
      <c r="O30" s="37">
        <v>100</v>
      </c>
      <c r="P30" s="37">
        <v>100</v>
      </c>
      <c r="Q30" s="37">
        <v>100</v>
      </c>
      <c r="R30" s="37">
        <v>92</v>
      </c>
      <c r="S30" s="37">
        <v>100</v>
      </c>
      <c r="T30" s="37">
        <v>100</v>
      </c>
      <c r="U30" s="37">
        <v>100</v>
      </c>
      <c r="V30" s="39">
        <v>100</v>
      </c>
      <c r="X30" s="40">
        <v>1.1111111111111112</v>
      </c>
      <c r="Y30" s="66"/>
      <c r="Z30" s="7"/>
      <c r="AA30" s="7"/>
      <c r="AC30" s="65">
        <v>1.0185185185185186</v>
      </c>
      <c r="AD30" s="65">
        <v>1.0648148148148147</v>
      </c>
      <c r="AE30" s="45"/>
      <c r="AF30" s="49" t="s">
        <v>41</v>
      </c>
      <c r="AG30"/>
    </row>
    <row r="31" spans="1:34" s="5" customFormat="1" ht="126.75" customHeight="1" x14ac:dyDescent="0.3">
      <c r="A31" s="22" t="s">
        <v>42</v>
      </c>
      <c r="B31" s="63" t="s">
        <v>120</v>
      </c>
      <c r="C31" s="63" t="s">
        <v>121</v>
      </c>
      <c r="D31" s="63" t="s">
        <v>122</v>
      </c>
      <c r="E31" s="51" t="s">
        <v>50</v>
      </c>
      <c r="F31" s="51" t="s">
        <v>56</v>
      </c>
      <c r="G31" s="51" t="s">
        <v>52</v>
      </c>
      <c r="H31" s="51" t="s">
        <v>53</v>
      </c>
      <c r="I31" s="55">
        <v>95</v>
      </c>
      <c r="J31" s="67">
        <v>99.788583509513742</v>
      </c>
      <c r="K31" s="67">
        <v>99.763593380614651</v>
      </c>
      <c r="L31" s="67">
        <v>99.759615384615387</v>
      </c>
      <c r="M31" s="67">
        <v>100</v>
      </c>
      <c r="N31" s="67">
        <v>99.53810623556582</v>
      </c>
      <c r="O31" s="67">
        <v>99.789029535864984</v>
      </c>
      <c r="P31" s="67">
        <v>95</v>
      </c>
      <c r="Q31" s="67">
        <v>94.779582366589338</v>
      </c>
      <c r="R31" s="67">
        <v>95</v>
      </c>
      <c r="S31" s="67">
        <v>95</v>
      </c>
      <c r="T31" s="67">
        <v>94.585755813953483</v>
      </c>
      <c r="U31" s="67">
        <v>94.844006568144493</v>
      </c>
      <c r="V31" s="39">
        <v>94.844006568144493</v>
      </c>
      <c r="X31" s="40">
        <v>0.99835796387520515</v>
      </c>
      <c r="Y31" s="66"/>
      <c r="Z31" s="7"/>
      <c r="AA31" s="7"/>
      <c r="AC31" s="65">
        <v>3.1506504449973027</v>
      </c>
      <c r="AD31" s="65">
        <v>6.3014624004860478</v>
      </c>
      <c r="AE31" s="45"/>
      <c r="AF31" s="49" t="s">
        <v>41</v>
      </c>
      <c r="AG31"/>
    </row>
    <row r="32" spans="1:34" s="5" customFormat="1" ht="145.5" customHeight="1" x14ac:dyDescent="0.3">
      <c r="A32" s="22" t="s">
        <v>42</v>
      </c>
      <c r="B32" s="63" t="s">
        <v>123</v>
      </c>
      <c r="C32" s="63" t="s">
        <v>124</v>
      </c>
      <c r="D32" s="63" t="s">
        <v>125</v>
      </c>
      <c r="E32" s="51" t="s">
        <v>50</v>
      </c>
      <c r="F32" s="51" t="s">
        <v>56</v>
      </c>
      <c r="G32" s="51" t="s">
        <v>52</v>
      </c>
      <c r="H32" s="51" t="s">
        <v>53</v>
      </c>
      <c r="I32" s="55">
        <v>65</v>
      </c>
      <c r="J32" s="67">
        <v>65</v>
      </c>
      <c r="K32" s="67">
        <v>65</v>
      </c>
      <c r="L32" s="67">
        <v>46.428571428571431</v>
      </c>
      <c r="M32" s="67">
        <v>41.36363636363636</v>
      </c>
      <c r="N32" s="67">
        <v>41.785714285714292</v>
      </c>
      <c r="O32" s="67">
        <v>50</v>
      </c>
      <c r="P32" s="67">
        <v>57.777777777777771</v>
      </c>
      <c r="Q32" s="67">
        <v>53.181818181818187</v>
      </c>
      <c r="R32" s="67">
        <v>43.333333333333329</v>
      </c>
      <c r="S32" s="67">
        <v>47.272727272727273</v>
      </c>
      <c r="T32" s="67">
        <v>48.75</v>
      </c>
      <c r="U32" s="67">
        <v>48.75</v>
      </c>
      <c r="V32" s="39">
        <v>48.75</v>
      </c>
      <c r="X32" s="40">
        <v>0.75</v>
      </c>
      <c r="Y32" s="66"/>
      <c r="Z32" s="7"/>
      <c r="AA32" s="7"/>
      <c r="AC32" s="65">
        <v>2.7142857142857144</v>
      </c>
      <c r="AD32" s="65">
        <v>4.7627372627372626</v>
      </c>
      <c r="AE32" s="45"/>
      <c r="AF32" s="49" t="s">
        <v>41</v>
      </c>
      <c r="AG32"/>
    </row>
    <row r="33" spans="1:34" ht="166.5" customHeight="1" x14ac:dyDescent="0.25">
      <c r="A33" s="127" t="s">
        <v>40</v>
      </c>
      <c r="B33" s="130" t="s">
        <v>126</v>
      </c>
      <c r="C33" s="33" t="s">
        <v>127</v>
      </c>
      <c r="D33" s="33" t="s">
        <v>128</v>
      </c>
      <c r="E33" s="34" t="s">
        <v>50</v>
      </c>
      <c r="F33" s="34" t="s">
        <v>56</v>
      </c>
      <c r="G33" s="34" t="s">
        <v>52</v>
      </c>
      <c r="H33" s="34" t="s">
        <v>53</v>
      </c>
      <c r="I33" s="46">
        <v>90</v>
      </c>
      <c r="J33" s="62">
        <v>100</v>
      </c>
      <c r="K33" s="62">
        <v>85</v>
      </c>
      <c r="L33" s="62">
        <v>100</v>
      </c>
      <c r="M33" s="62">
        <v>100</v>
      </c>
      <c r="N33" s="62">
        <v>100</v>
      </c>
      <c r="O33" s="62">
        <v>100</v>
      </c>
      <c r="P33" s="62">
        <v>100</v>
      </c>
      <c r="Q33" s="62">
        <v>100</v>
      </c>
      <c r="R33" s="62">
        <v>100</v>
      </c>
      <c r="S33" s="62">
        <v>100</v>
      </c>
      <c r="T33" s="62">
        <v>100</v>
      </c>
      <c r="U33" s="62">
        <v>100</v>
      </c>
      <c r="V33" s="39">
        <v>100</v>
      </c>
      <c r="X33" s="40">
        <v>1.1111111111111112</v>
      </c>
      <c r="Y33" s="1"/>
      <c r="Z33" s="1"/>
      <c r="AA33" s="1"/>
      <c r="AB33" s="1"/>
      <c r="AC33" s="1"/>
      <c r="AD33" s="1"/>
      <c r="AE33" s="45"/>
      <c r="AF33" s="49" t="s">
        <v>41</v>
      </c>
      <c r="AG33" s="1"/>
    </row>
    <row r="34" spans="1:34" ht="132.75" customHeight="1" x14ac:dyDescent="0.25">
      <c r="A34" s="128"/>
      <c r="B34" s="131"/>
      <c r="C34" s="33" t="s">
        <v>129</v>
      </c>
      <c r="D34" s="33" t="s">
        <v>130</v>
      </c>
      <c r="E34" s="34" t="s">
        <v>98</v>
      </c>
      <c r="F34" s="34" t="s">
        <v>99</v>
      </c>
      <c r="G34" s="34" t="s">
        <v>100</v>
      </c>
      <c r="H34" s="34" t="s">
        <v>53</v>
      </c>
      <c r="I34" s="46">
        <v>22</v>
      </c>
      <c r="J34" s="59"/>
      <c r="K34" s="59"/>
      <c r="L34" s="59"/>
      <c r="M34" s="59"/>
      <c r="N34" s="59"/>
      <c r="O34" s="37">
        <v>0.74404761904761907</v>
      </c>
      <c r="P34" s="38"/>
      <c r="Q34" s="38"/>
      <c r="R34" s="38"/>
      <c r="S34" s="38"/>
      <c r="T34" s="38"/>
      <c r="U34" s="37">
        <v>9.9999999999999995E-7</v>
      </c>
      <c r="V34" s="39">
        <v>9.9999999999999995E-7</v>
      </c>
      <c r="X34" s="40">
        <v>4.5454545454545451E-8</v>
      </c>
      <c r="Y34" s="1"/>
      <c r="Z34" s="1"/>
      <c r="AA34" s="1"/>
      <c r="AB34" s="1"/>
      <c r="AC34" s="1"/>
      <c r="AD34" s="1"/>
      <c r="AE34" s="45"/>
      <c r="AF34" s="49" t="s">
        <v>41</v>
      </c>
      <c r="AG34" s="1"/>
    </row>
    <row r="35" spans="1:34" ht="123.75" customHeight="1" x14ac:dyDescent="0.25">
      <c r="A35" s="128"/>
      <c r="B35" s="131"/>
      <c r="C35" s="33" t="s">
        <v>131</v>
      </c>
      <c r="D35" s="33" t="s">
        <v>132</v>
      </c>
      <c r="E35" s="34" t="s">
        <v>98</v>
      </c>
      <c r="F35" s="34" t="s">
        <v>99</v>
      </c>
      <c r="G35" s="34" t="s">
        <v>100</v>
      </c>
      <c r="H35" s="34" t="s">
        <v>53</v>
      </c>
      <c r="I35" s="68">
        <v>1.45</v>
      </c>
      <c r="J35" s="59"/>
      <c r="K35" s="59"/>
      <c r="L35" s="59"/>
      <c r="M35" s="59"/>
      <c r="N35" s="59"/>
      <c r="O35" s="69">
        <v>0.67424242424242431</v>
      </c>
      <c r="P35" s="38"/>
      <c r="Q35" s="38"/>
      <c r="R35" s="38"/>
      <c r="S35" s="38"/>
      <c r="T35" s="38"/>
      <c r="U35" s="37">
        <v>2.8</v>
      </c>
      <c r="V35" s="39">
        <v>2.8</v>
      </c>
      <c r="X35" s="40"/>
      <c r="Y35" s="1"/>
      <c r="Z35" s="1"/>
      <c r="AA35" s="1"/>
      <c r="AB35" s="1"/>
      <c r="AC35" s="1"/>
      <c r="AD35" s="1"/>
      <c r="AE35" s="45"/>
      <c r="AF35" s="49"/>
      <c r="AG35" s="1"/>
      <c r="AH35" s="39"/>
    </row>
    <row r="36" spans="1:34" ht="170.25" customHeight="1" x14ac:dyDescent="0.25">
      <c r="A36" s="129"/>
      <c r="B36" s="132"/>
      <c r="C36" s="33" t="s">
        <v>133</v>
      </c>
      <c r="D36" s="33" t="s">
        <v>134</v>
      </c>
      <c r="E36" s="34" t="s">
        <v>50</v>
      </c>
      <c r="F36" s="34" t="s">
        <v>56</v>
      </c>
      <c r="G36" s="34" t="s">
        <v>52</v>
      </c>
      <c r="H36" s="34" t="s">
        <v>53</v>
      </c>
      <c r="I36" s="46">
        <v>90</v>
      </c>
      <c r="J36" s="62">
        <v>100</v>
      </c>
      <c r="K36" s="62">
        <v>85</v>
      </c>
      <c r="L36" s="62">
        <v>100</v>
      </c>
      <c r="M36" s="62">
        <v>100</v>
      </c>
      <c r="N36" s="62">
        <v>100</v>
      </c>
      <c r="O36" s="62">
        <v>100</v>
      </c>
      <c r="P36" s="62">
        <v>100</v>
      </c>
      <c r="Q36" s="62">
        <v>100</v>
      </c>
      <c r="R36" s="62">
        <v>100</v>
      </c>
      <c r="S36" s="62">
        <v>100</v>
      </c>
      <c r="T36" s="62">
        <v>100</v>
      </c>
      <c r="U36" s="62">
        <v>100</v>
      </c>
      <c r="V36" s="39">
        <v>100</v>
      </c>
      <c r="X36" s="40">
        <v>1.1111111111111112</v>
      </c>
      <c r="Y36" s="1"/>
      <c r="Z36" s="1"/>
      <c r="AA36" s="1"/>
      <c r="AB36" s="1"/>
      <c r="AC36" s="1"/>
      <c r="AD36" s="1"/>
      <c r="AE36" s="45"/>
      <c r="AF36" s="49" t="s">
        <v>41</v>
      </c>
      <c r="AG36" s="1"/>
      <c r="AH36" s="39">
        <v>100</v>
      </c>
    </row>
    <row r="37" spans="1:34" ht="81" x14ac:dyDescent="0.25">
      <c r="A37" s="70" t="s">
        <v>42</v>
      </c>
      <c r="B37" s="71" t="s">
        <v>135</v>
      </c>
      <c r="C37" s="71" t="s">
        <v>136</v>
      </c>
      <c r="D37" s="71" t="s">
        <v>137</v>
      </c>
      <c r="E37" s="51" t="s">
        <v>50</v>
      </c>
      <c r="F37" s="51" t="s">
        <v>51</v>
      </c>
      <c r="G37" s="51" t="s">
        <v>100</v>
      </c>
      <c r="H37" s="51" t="s">
        <v>53</v>
      </c>
      <c r="I37" s="68">
        <v>40</v>
      </c>
      <c r="J37" s="72"/>
      <c r="K37" s="72"/>
      <c r="L37" s="73">
        <v>23.472222222222221</v>
      </c>
      <c r="M37" s="38"/>
      <c r="N37" s="38"/>
      <c r="O37" s="73">
        <v>18.799223437381336</v>
      </c>
      <c r="P37" s="38"/>
      <c r="Q37" s="38"/>
      <c r="R37" s="73">
        <v>17.321082913188178</v>
      </c>
      <c r="S37" s="38"/>
      <c r="T37" s="38"/>
      <c r="U37" s="73">
        <v>16.636837212495109</v>
      </c>
      <c r="V37" s="39">
        <v>16.636837212495109</v>
      </c>
      <c r="X37" s="40">
        <v>0</v>
      </c>
      <c r="Y37" s="74"/>
      <c r="Z37" s="1"/>
      <c r="AA37" s="1"/>
      <c r="AB37" s="1"/>
      <c r="AC37" s="1"/>
      <c r="AD37" s="1"/>
      <c r="AE37" s="45"/>
      <c r="AF37" s="49" t="s">
        <v>41</v>
      </c>
      <c r="AG37" s="1"/>
      <c r="AH37" s="75"/>
    </row>
    <row r="38" spans="1:34" ht="93.75" customHeight="1" x14ac:dyDescent="0.25">
      <c r="A38" s="70" t="s">
        <v>42</v>
      </c>
      <c r="B38" s="50" t="s">
        <v>138</v>
      </c>
      <c r="C38" s="50" t="s">
        <v>139</v>
      </c>
      <c r="D38" s="50" t="s">
        <v>140</v>
      </c>
      <c r="E38" s="51" t="s">
        <v>141</v>
      </c>
      <c r="F38" s="51" t="s">
        <v>51</v>
      </c>
      <c r="G38" s="51" t="s">
        <v>52</v>
      </c>
      <c r="H38" s="51" t="s">
        <v>61</v>
      </c>
      <c r="I38" s="56">
        <v>640</v>
      </c>
      <c r="J38" s="36"/>
      <c r="K38" s="36"/>
      <c r="L38" s="53">
        <v>124</v>
      </c>
      <c r="M38" s="36"/>
      <c r="N38" s="36"/>
      <c r="O38" s="53">
        <v>178</v>
      </c>
      <c r="P38" s="36"/>
      <c r="Q38" s="36"/>
      <c r="R38" s="53">
        <v>182</v>
      </c>
      <c r="S38" s="36"/>
      <c r="T38" s="36"/>
      <c r="U38" s="53">
        <v>189</v>
      </c>
      <c r="V38" s="54">
        <v>673</v>
      </c>
      <c r="X38" s="40">
        <v>0</v>
      </c>
      <c r="Y38" s="1"/>
      <c r="Z38" s="1"/>
      <c r="AA38" s="1"/>
      <c r="AB38" s="1"/>
      <c r="AC38" s="1"/>
      <c r="AD38" s="1"/>
      <c r="AE38" s="45"/>
      <c r="AF38" s="1"/>
      <c r="AG38" s="1"/>
      <c r="AH38" s="54"/>
    </row>
    <row r="39" spans="1:34" ht="102" customHeight="1" x14ac:dyDescent="0.25">
      <c r="A39" s="70" t="s">
        <v>42</v>
      </c>
      <c r="B39" s="50" t="s">
        <v>142</v>
      </c>
      <c r="C39" s="50" t="s">
        <v>143</v>
      </c>
      <c r="D39" s="50" t="s">
        <v>144</v>
      </c>
      <c r="E39" s="51" t="s">
        <v>145</v>
      </c>
      <c r="F39" s="51" t="s">
        <v>51</v>
      </c>
      <c r="G39" s="51" t="s">
        <v>52</v>
      </c>
      <c r="H39" s="51" t="s">
        <v>61</v>
      </c>
      <c r="I39" s="56">
        <v>1530</v>
      </c>
      <c r="J39" s="36"/>
      <c r="K39" s="36"/>
      <c r="L39" s="53">
        <v>106</v>
      </c>
      <c r="M39" s="36"/>
      <c r="N39" s="36"/>
      <c r="O39" s="53">
        <v>478</v>
      </c>
      <c r="P39" s="36"/>
      <c r="Q39" s="36"/>
      <c r="R39" s="53">
        <v>694</v>
      </c>
      <c r="S39" s="36"/>
      <c r="T39" s="36"/>
      <c r="U39" s="53">
        <v>550</v>
      </c>
      <c r="V39" s="54">
        <v>1828</v>
      </c>
      <c r="X39" s="40">
        <v>0</v>
      </c>
      <c r="Y39" s="1"/>
      <c r="Z39" s="1"/>
      <c r="AA39" s="1"/>
      <c r="AB39" s="1"/>
      <c r="AC39" s="1"/>
      <c r="AD39" s="1"/>
      <c r="AE39" s="45"/>
      <c r="AF39" s="1"/>
      <c r="AG39" s="1"/>
      <c r="AH39" s="54"/>
    </row>
    <row r="40" spans="1:34" ht="99.75" customHeight="1" x14ac:dyDescent="0.25">
      <c r="A40" s="70" t="s">
        <v>42</v>
      </c>
      <c r="B40" s="50" t="s">
        <v>146</v>
      </c>
      <c r="C40" s="50" t="s">
        <v>147</v>
      </c>
      <c r="D40" s="50" t="s">
        <v>148</v>
      </c>
      <c r="E40" s="51" t="s">
        <v>149</v>
      </c>
      <c r="F40" s="51" t="s">
        <v>51</v>
      </c>
      <c r="G40" s="51" t="s">
        <v>52</v>
      </c>
      <c r="H40" s="51" t="s">
        <v>61</v>
      </c>
      <c r="I40" s="56">
        <v>1450</v>
      </c>
      <c r="J40" s="36"/>
      <c r="K40" s="36"/>
      <c r="L40" s="53">
        <v>120</v>
      </c>
      <c r="M40" s="36"/>
      <c r="N40" s="36"/>
      <c r="O40" s="53">
        <v>477</v>
      </c>
      <c r="P40" s="36"/>
      <c r="Q40" s="36"/>
      <c r="R40" s="53">
        <v>508</v>
      </c>
      <c r="S40" s="36"/>
      <c r="T40" s="36"/>
      <c r="U40" s="53">
        <v>382</v>
      </c>
      <c r="V40" s="54">
        <v>1487</v>
      </c>
      <c r="X40" s="40">
        <v>0</v>
      </c>
      <c r="Y40" s="1"/>
      <c r="Z40" s="1"/>
      <c r="AA40" s="1"/>
      <c r="AB40" s="1"/>
      <c r="AC40" s="1"/>
      <c r="AD40" s="1"/>
      <c r="AE40" s="45"/>
      <c r="AF40" s="1"/>
      <c r="AG40" s="1"/>
      <c r="AH40" s="54"/>
    </row>
    <row r="41" spans="1:34" ht="111.75" customHeight="1" x14ac:dyDescent="0.25">
      <c r="A41" s="70" t="s">
        <v>42</v>
      </c>
      <c r="B41" s="50" t="s">
        <v>150</v>
      </c>
      <c r="C41" s="50" t="s">
        <v>151</v>
      </c>
      <c r="D41" s="50" t="s">
        <v>152</v>
      </c>
      <c r="E41" s="51" t="s">
        <v>149</v>
      </c>
      <c r="F41" s="51" t="s">
        <v>56</v>
      </c>
      <c r="G41" s="51" t="s">
        <v>52</v>
      </c>
      <c r="H41" s="51" t="s">
        <v>61</v>
      </c>
      <c r="I41" s="56">
        <v>1440</v>
      </c>
      <c r="J41" s="36"/>
      <c r="K41" s="36"/>
      <c r="L41" s="53">
        <v>195</v>
      </c>
      <c r="M41" s="36"/>
      <c r="N41" s="36"/>
      <c r="O41" s="53">
        <v>490</v>
      </c>
      <c r="P41" s="36"/>
      <c r="Q41" s="36"/>
      <c r="R41" s="53">
        <v>488</v>
      </c>
      <c r="S41" s="36"/>
      <c r="T41" s="36"/>
      <c r="U41" s="53">
        <v>581</v>
      </c>
      <c r="V41" s="54">
        <v>1754</v>
      </c>
      <c r="X41" s="40">
        <v>0</v>
      </c>
      <c r="Y41" s="1"/>
      <c r="Z41" s="1"/>
      <c r="AA41" s="1"/>
      <c r="AB41" s="1"/>
      <c r="AC41" s="1"/>
      <c r="AD41" s="1"/>
      <c r="AE41" s="45"/>
      <c r="AF41" s="1"/>
      <c r="AG41" s="1"/>
      <c r="AH41" s="54"/>
    </row>
    <row r="42" spans="1:34" ht="45.75" customHeight="1" x14ac:dyDescent="0.3">
      <c r="A42" s="133" t="s">
        <v>43</v>
      </c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76"/>
      <c r="AG42" s="1"/>
    </row>
    <row r="43" spans="1:34" x14ac:dyDescent="0.3">
      <c r="D43" s="2"/>
      <c r="E43"/>
      <c r="F43"/>
      <c r="G43"/>
      <c r="H43"/>
      <c r="I43"/>
      <c r="J43"/>
      <c r="K43"/>
      <c r="V43" s="5"/>
      <c r="W43" s="5"/>
      <c r="X43" s="6"/>
      <c r="Y43" s="6"/>
      <c r="Z43" s="5"/>
      <c r="AB43" s="6"/>
      <c r="AC43" s="7"/>
      <c r="AD43" s="7"/>
      <c r="AE43" s="7"/>
      <c r="AF43" s="1"/>
      <c r="AG43" s="1"/>
    </row>
    <row r="44" spans="1:34" x14ac:dyDescent="0.3">
      <c r="D44" s="2"/>
      <c r="E44" s="1"/>
      <c r="F44" s="3"/>
      <c r="G44" s="4"/>
      <c r="H44" s="4"/>
      <c r="I44" s="2"/>
      <c r="J44" s="1"/>
      <c r="X44" s="5"/>
      <c r="Y44" s="6"/>
      <c r="AA44" s="5"/>
      <c r="AB44" s="6"/>
      <c r="AG44" s="1"/>
    </row>
    <row r="45" spans="1:34" x14ac:dyDescent="0.3">
      <c r="D45" s="2"/>
      <c r="E45" s="1"/>
      <c r="F45" s="3"/>
      <c r="G45" s="4"/>
      <c r="H45" s="4"/>
      <c r="I45" s="2"/>
      <c r="J45" s="1"/>
      <c r="X45" s="5"/>
      <c r="Y45" s="6"/>
      <c r="AA45" s="5"/>
      <c r="AB45" s="6"/>
      <c r="AG45" s="1"/>
    </row>
    <row r="46" spans="1:34" x14ac:dyDescent="0.3">
      <c r="D46" s="2"/>
      <c r="E46" s="1"/>
      <c r="F46" s="3"/>
      <c r="G46" s="4"/>
      <c r="H46" s="4"/>
      <c r="I46" s="2"/>
      <c r="J46" s="1"/>
      <c r="X46" s="5"/>
      <c r="Y46" s="6"/>
      <c r="AA46" s="5"/>
      <c r="AB46" s="6"/>
      <c r="AG46" s="1"/>
    </row>
    <row r="47" spans="1:34" x14ac:dyDescent="0.3">
      <c r="D47" s="2"/>
      <c r="E47" s="1"/>
      <c r="F47" s="3"/>
      <c r="G47" s="4"/>
      <c r="H47" s="4"/>
      <c r="I47" s="2"/>
      <c r="J47" s="1"/>
      <c r="X47" s="5"/>
      <c r="Y47" s="6"/>
      <c r="AA47" s="5"/>
      <c r="AB47" s="6"/>
      <c r="AG47" s="1"/>
    </row>
    <row r="48" spans="1:34" x14ac:dyDescent="0.3">
      <c r="D48" s="2"/>
      <c r="E48" s="1"/>
      <c r="F48" s="3"/>
      <c r="G48" s="4"/>
      <c r="H48" s="4"/>
      <c r="I48" s="2"/>
      <c r="J48" s="1"/>
      <c r="X48" s="5"/>
      <c r="Y48" s="6"/>
      <c r="AA48" s="5"/>
      <c r="AB48" s="6"/>
      <c r="AG48" s="1"/>
    </row>
    <row r="49" spans="4:33" x14ac:dyDescent="0.3">
      <c r="D49" s="2"/>
      <c r="E49" s="1"/>
      <c r="F49" s="3"/>
      <c r="G49" s="4"/>
      <c r="H49" s="4"/>
      <c r="I49" s="2"/>
      <c r="J49" s="1"/>
      <c r="X49" s="5"/>
      <c r="Y49" s="6"/>
      <c r="AA49" s="5"/>
      <c r="AB49" s="6"/>
      <c r="AG49" s="1"/>
    </row>
    <row r="50" spans="4:33" x14ac:dyDescent="0.3">
      <c r="D50" s="2"/>
      <c r="E50" s="1"/>
      <c r="F50" s="3"/>
      <c r="G50" s="4"/>
      <c r="H50" s="4"/>
      <c r="I50" s="2"/>
      <c r="J50" s="1"/>
      <c r="X50" s="5"/>
      <c r="Y50" s="6"/>
      <c r="AA50" s="5"/>
      <c r="AB50" s="6"/>
      <c r="AG50" s="1"/>
    </row>
    <row r="51" spans="4:33" x14ac:dyDescent="0.3">
      <c r="D51" s="2"/>
      <c r="E51" s="1"/>
      <c r="F51" s="3"/>
      <c r="G51" s="4"/>
      <c r="H51" s="4"/>
      <c r="I51" s="2"/>
      <c r="J51" s="1"/>
      <c r="X51" s="5"/>
      <c r="Y51" s="6"/>
      <c r="AA51" s="5"/>
      <c r="AB51" s="6"/>
      <c r="AG51" s="1"/>
    </row>
    <row r="52" spans="4:33" x14ac:dyDescent="0.3">
      <c r="D52" s="2"/>
      <c r="E52" s="1"/>
      <c r="F52" s="3"/>
      <c r="G52" s="4"/>
      <c r="H52" s="4"/>
      <c r="I52" s="2"/>
      <c r="J52" s="1"/>
      <c r="X52" s="5"/>
      <c r="Y52" s="6"/>
      <c r="AA52" s="5"/>
      <c r="AB52" s="6"/>
      <c r="AG52" s="1"/>
    </row>
    <row r="53" spans="4:33" x14ac:dyDescent="0.3">
      <c r="D53" s="2"/>
      <c r="E53" s="1"/>
      <c r="F53" s="3"/>
      <c r="G53" s="4"/>
      <c r="H53" s="4"/>
      <c r="I53" s="2"/>
      <c r="J53" s="1"/>
      <c r="X53" s="5"/>
      <c r="Y53" s="6"/>
      <c r="AA53" s="5"/>
      <c r="AB53" s="6"/>
      <c r="AG53" s="1"/>
    </row>
    <row r="54" spans="4:33" x14ac:dyDescent="0.3">
      <c r="D54" s="2"/>
      <c r="E54" s="1"/>
      <c r="F54" s="3"/>
      <c r="G54" s="4"/>
      <c r="H54" s="4"/>
      <c r="I54" s="2"/>
      <c r="J54" s="1"/>
      <c r="X54" s="5"/>
      <c r="Y54" s="6"/>
      <c r="AA54" s="5"/>
      <c r="AB54" s="6"/>
      <c r="AG54" s="1"/>
    </row>
    <row r="55" spans="4:33" x14ac:dyDescent="0.3">
      <c r="D55" s="2"/>
      <c r="E55" s="1"/>
      <c r="F55" s="3"/>
      <c r="G55" s="4"/>
      <c r="H55" s="4"/>
      <c r="I55" s="2"/>
      <c r="J55" s="1"/>
      <c r="X55" s="5"/>
      <c r="Y55" s="6"/>
      <c r="AA55" s="5"/>
      <c r="AB55" s="6"/>
      <c r="AG55" s="1"/>
    </row>
    <row r="56" spans="4:33" x14ac:dyDescent="0.3">
      <c r="D56" s="2"/>
      <c r="E56" s="1"/>
      <c r="F56" s="3"/>
      <c r="G56" s="4"/>
      <c r="H56" s="4"/>
      <c r="I56" s="2"/>
      <c r="J56" s="1"/>
      <c r="X56" s="5"/>
      <c r="Y56" s="6"/>
      <c r="AA56" s="5"/>
      <c r="AB56" s="6"/>
      <c r="AG56" s="1"/>
    </row>
    <row r="57" spans="4:33" x14ac:dyDescent="0.3">
      <c r="D57" s="2"/>
      <c r="E57" s="1"/>
      <c r="F57" s="3"/>
      <c r="G57" s="4"/>
      <c r="H57" s="4"/>
      <c r="I57" s="2"/>
      <c r="J57" s="1"/>
      <c r="X57" s="5"/>
      <c r="Y57" s="6"/>
      <c r="AA57" s="5"/>
      <c r="AB57" s="6"/>
      <c r="AG57" s="1"/>
    </row>
    <row r="58" spans="4:33" x14ac:dyDescent="0.3">
      <c r="D58" s="2"/>
      <c r="E58" s="1"/>
      <c r="F58" s="3"/>
      <c r="G58" s="4"/>
      <c r="H58" s="4"/>
      <c r="I58" s="2"/>
      <c r="J58" s="1"/>
      <c r="X58" s="5"/>
      <c r="Y58" s="6"/>
      <c r="AA58" s="5"/>
      <c r="AB58" s="6"/>
      <c r="AG58" s="1"/>
    </row>
    <row r="59" spans="4:33" x14ac:dyDescent="0.3">
      <c r="D59" s="2"/>
      <c r="E59" s="1"/>
      <c r="F59" s="3"/>
      <c r="G59" s="4"/>
      <c r="H59" s="4"/>
      <c r="I59" s="2"/>
      <c r="J59" s="1"/>
      <c r="X59" s="5"/>
      <c r="Y59" s="6"/>
      <c r="AA59" s="5"/>
      <c r="AB59" s="6"/>
      <c r="AG59" s="1"/>
    </row>
    <row r="60" spans="4:33" x14ac:dyDescent="0.3">
      <c r="D60" s="2"/>
      <c r="E60" s="1"/>
      <c r="F60" s="3"/>
      <c r="G60" s="4"/>
      <c r="H60" s="4"/>
      <c r="I60" s="2"/>
      <c r="J60" s="1"/>
      <c r="X60" s="5"/>
      <c r="Y60" s="6"/>
      <c r="AA60" s="5"/>
      <c r="AB60" s="6"/>
      <c r="AG60" s="1"/>
    </row>
    <row r="61" spans="4:33" x14ac:dyDescent="0.3">
      <c r="D61" s="2"/>
      <c r="E61" s="1"/>
      <c r="F61" s="3"/>
      <c r="G61" s="4"/>
      <c r="H61" s="4"/>
      <c r="I61" s="2"/>
      <c r="J61" s="1"/>
      <c r="X61" s="5"/>
      <c r="Y61" s="6"/>
      <c r="AA61" s="5"/>
      <c r="AB61" s="6"/>
      <c r="AG61" s="1"/>
    </row>
    <row r="62" spans="4:33" x14ac:dyDescent="0.3">
      <c r="D62" s="2"/>
      <c r="E62" s="1"/>
      <c r="F62" s="3"/>
      <c r="G62" s="4"/>
      <c r="H62" s="4"/>
      <c r="I62" s="2"/>
      <c r="J62" s="1"/>
      <c r="X62" s="5"/>
      <c r="Y62" s="6"/>
      <c r="AA62" s="5"/>
      <c r="AB62" s="6"/>
      <c r="AG62" s="1"/>
    </row>
    <row r="63" spans="4:33" x14ac:dyDescent="0.3">
      <c r="D63" s="2"/>
      <c r="E63" s="1"/>
      <c r="F63" s="3"/>
      <c r="G63" s="4"/>
      <c r="H63" s="4"/>
      <c r="I63" s="2"/>
      <c r="J63" s="1"/>
      <c r="X63" s="5"/>
      <c r="Y63" s="6"/>
      <c r="AA63" s="5"/>
      <c r="AB63" s="6"/>
      <c r="AG63" s="1"/>
    </row>
    <row r="64" spans="4:33" x14ac:dyDescent="0.3">
      <c r="D64" s="2"/>
      <c r="E64" s="1"/>
      <c r="F64" s="3"/>
      <c r="G64" s="4"/>
      <c r="H64" s="4"/>
      <c r="I64" s="2"/>
      <c r="J64" s="1"/>
      <c r="X64" s="5"/>
      <c r="Y64" s="6"/>
      <c r="AA64" s="5"/>
      <c r="AB64" s="6"/>
      <c r="AG64" s="1"/>
    </row>
    <row r="107" spans="7:13" x14ac:dyDescent="0.3">
      <c r="G107" s="1"/>
      <c r="H107" s="1"/>
      <c r="I107" s="77"/>
      <c r="J107" s="4"/>
      <c r="K107" s="2"/>
      <c r="L107" s="7"/>
      <c r="M107" s="7"/>
    </row>
    <row r="108" spans="7:13" x14ac:dyDescent="0.3">
      <c r="G108" s="1"/>
      <c r="H108" s="1"/>
      <c r="I108" s="3"/>
      <c r="J108" s="4"/>
      <c r="K108" s="2"/>
      <c r="L108" s="7"/>
      <c r="M108" s="7"/>
    </row>
    <row r="109" spans="7:13" x14ac:dyDescent="0.3">
      <c r="L109" s="7"/>
      <c r="M109" s="7"/>
    </row>
    <row r="110" spans="7:13" x14ac:dyDescent="0.3">
      <c r="L110" s="7"/>
      <c r="M110" s="7"/>
    </row>
    <row r="111" spans="7:13" x14ac:dyDescent="0.3">
      <c r="L111" s="7"/>
      <c r="M111" s="7"/>
    </row>
    <row r="112" spans="7:13" x14ac:dyDescent="0.3">
      <c r="L112" s="7"/>
      <c r="M112" s="7"/>
    </row>
    <row r="113" spans="12:13" x14ac:dyDescent="0.3">
      <c r="L113" s="7"/>
      <c r="M113" s="7"/>
    </row>
    <row r="114" spans="12:13" x14ac:dyDescent="0.3">
      <c r="L114" s="7"/>
      <c r="M114" s="7"/>
    </row>
  </sheetData>
  <mergeCells count="23">
    <mergeCell ref="A33:A36"/>
    <mergeCell ref="B33:B36"/>
    <mergeCell ref="A42:V42"/>
    <mergeCell ref="A11:A12"/>
    <mergeCell ref="B11:B12"/>
    <mergeCell ref="A22:A25"/>
    <mergeCell ref="B22:B25"/>
    <mergeCell ref="A29:A30"/>
    <mergeCell ref="B29:B30"/>
    <mergeCell ref="A7:B7"/>
    <mergeCell ref="E7:I7"/>
    <mergeCell ref="J7:K7"/>
    <mergeCell ref="L7:V7"/>
    <mergeCell ref="A9:A10"/>
    <mergeCell ref="B9:B10"/>
    <mergeCell ref="C9:I9"/>
    <mergeCell ref="J9:V9"/>
    <mergeCell ref="B2:V2"/>
    <mergeCell ref="B3:V3"/>
    <mergeCell ref="B4:V4"/>
    <mergeCell ref="C5:V5"/>
    <mergeCell ref="A6:B6"/>
    <mergeCell ref="C6:V6"/>
  </mergeCells>
  <conditionalFormatting sqref="AC29:AD34">
    <cfRule type="expression" dxfId="2" priority="1" stopIfTrue="1">
      <formula>AC29&gt;=25%</formula>
    </cfRule>
    <cfRule type="expression" dxfId="1" priority="2" stopIfTrue="1">
      <formula>AC29&gt;=12.5%</formula>
    </cfRule>
    <cfRule type="expression" dxfId="0" priority="3" stopIfTrue="1">
      <formula>AC29&lt;=12.4%</formula>
    </cfRule>
  </conditionalFormatting>
  <pageMargins left="0.18" right="0.16" top="0.23622047244094491" bottom="0.35433070866141736" header="0.15748031496062992" footer="0.15748031496062992"/>
  <pageSetup scale="75" orientation="landscape" r:id="rId1"/>
  <headerFooter>
    <oddFooter>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6F6EF-698E-4592-B145-C7F11D51EA78}">
  <sheetPr>
    <tabColor theme="0" tint="-0.499984740745262"/>
  </sheetPr>
  <dimension ref="A1:AD96"/>
  <sheetViews>
    <sheetView showGridLines="0" topLeftCell="A10" zoomScaleNormal="100" workbookViewId="0">
      <pane ySplit="1" topLeftCell="A11" activePane="bottomLeft" state="frozen"/>
      <selection activeCell="D11" sqref="D11"/>
      <selection pane="bottomLeft" activeCell="A9" sqref="A1:XFD1048576"/>
    </sheetView>
  </sheetViews>
  <sheetFormatPr baseColWidth="10" defaultColWidth="10.85546875" defaultRowHeight="16.5" x14ac:dyDescent="0.25"/>
  <cols>
    <col min="1" max="1" width="3.42578125" style="1" customWidth="1"/>
    <col min="2" max="3" width="15.7109375" style="1" customWidth="1"/>
    <col min="4" max="4" width="25.85546875" style="1" customWidth="1"/>
    <col min="5" max="5" width="3.5703125" style="2" customWidth="1"/>
    <col min="6" max="6" width="3.5703125" style="1" customWidth="1"/>
    <col min="7" max="7" width="3.5703125" style="3" hidden="1" customWidth="1"/>
    <col min="8" max="8" width="3.5703125" style="3" customWidth="1"/>
    <col min="9" max="9" width="6.42578125" style="4" bestFit="1" customWidth="1"/>
    <col min="10" max="10" width="6.42578125" style="2" customWidth="1"/>
    <col min="11" max="15" width="6.42578125" style="1" customWidth="1"/>
    <col min="16" max="16" width="5.7109375" style="1" customWidth="1"/>
    <col min="17" max="17" width="7" style="1" customWidth="1"/>
    <col min="18" max="18" width="6.42578125" style="1" customWidth="1"/>
    <col min="19" max="19" width="6" style="1" customWidth="1"/>
    <col min="20" max="20" width="5.5703125" style="1" customWidth="1"/>
    <col min="21" max="21" width="6.28515625" style="1" customWidth="1"/>
    <col min="22" max="22" width="10.28515625" style="1" customWidth="1"/>
    <col min="23" max="23" width="0.85546875" customWidth="1"/>
    <col min="24" max="24" width="9.42578125" hidden="1" customWidth="1"/>
    <col min="25" max="25" width="10.7109375" hidden="1" customWidth="1"/>
    <col min="26" max="26" width="1" hidden="1" customWidth="1"/>
    <col min="27" max="27" width="9.42578125" hidden="1" customWidth="1"/>
    <col min="28" max="28" width="10.7109375" hidden="1" customWidth="1"/>
    <col min="29" max="29" width="0.85546875" customWidth="1"/>
    <col min="30" max="30" width="13.5703125" style="1" customWidth="1"/>
    <col min="31" max="53" width="7.7109375" style="1" customWidth="1"/>
    <col min="54" max="16384" width="10.85546875" style="1"/>
  </cols>
  <sheetData>
    <row r="1" spans="1:29" ht="8.25" customHeight="1" x14ac:dyDescent="0.25"/>
    <row r="2" spans="1:29" ht="21.75" customHeight="1" x14ac:dyDescent="0.25">
      <c r="B2" s="102" t="s">
        <v>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</row>
    <row r="3" spans="1:29" ht="21" customHeight="1" x14ac:dyDescent="0.25">
      <c r="B3" s="103" t="s">
        <v>1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</row>
    <row r="4" spans="1:29" ht="19.5" customHeight="1" x14ac:dyDescent="0.25">
      <c r="B4" s="104" t="s">
        <v>2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</row>
    <row r="5" spans="1:29" ht="14.25" customHeight="1" x14ac:dyDescent="0.3"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X5" s="7"/>
      <c r="Y5" s="1"/>
      <c r="AA5" s="7"/>
      <c r="AB5" s="1"/>
      <c r="AC5" s="1"/>
    </row>
    <row r="6" spans="1:29" ht="33" customHeight="1" x14ac:dyDescent="0.25">
      <c r="A6" s="106" t="s">
        <v>3</v>
      </c>
      <c r="B6" s="106"/>
      <c r="C6" s="142" t="s">
        <v>44</v>
      </c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4"/>
    </row>
    <row r="7" spans="1:29" ht="40.5" customHeight="1" x14ac:dyDescent="0.25">
      <c r="A7" s="110" t="s">
        <v>5</v>
      </c>
      <c r="B7" s="110"/>
      <c r="C7" s="16" t="s">
        <v>6</v>
      </c>
      <c r="D7" s="15" t="s">
        <v>7</v>
      </c>
      <c r="E7" s="111" t="s">
        <v>8</v>
      </c>
      <c r="F7" s="112"/>
      <c r="G7" s="112"/>
      <c r="H7" s="112"/>
      <c r="I7" s="113"/>
      <c r="J7" s="114" t="s">
        <v>9</v>
      </c>
      <c r="K7" s="115"/>
      <c r="L7" s="116" t="s">
        <v>10</v>
      </c>
      <c r="M7" s="117"/>
      <c r="N7" s="117"/>
      <c r="O7" s="117"/>
      <c r="P7" s="117"/>
      <c r="Q7" s="117"/>
      <c r="R7" s="117"/>
      <c r="S7" s="117"/>
      <c r="T7" s="117"/>
      <c r="U7" s="117"/>
      <c r="V7" s="118"/>
    </row>
    <row r="8" spans="1:29" ht="6.75" customHeight="1" x14ac:dyDescent="0.25"/>
    <row r="9" spans="1:29" ht="27" customHeight="1" x14ac:dyDescent="0.25">
      <c r="A9" s="119" t="s">
        <v>11</v>
      </c>
      <c r="B9" s="120" t="s">
        <v>12</v>
      </c>
      <c r="C9" s="122" t="s">
        <v>13</v>
      </c>
      <c r="D9" s="123"/>
      <c r="E9" s="123"/>
      <c r="F9" s="123"/>
      <c r="G9" s="123"/>
      <c r="H9" s="123"/>
      <c r="I9" s="123"/>
      <c r="J9" s="124" t="s">
        <v>45</v>
      </c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6"/>
    </row>
    <row r="10" spans="1:29" ht="69.75" customHeight="1" x14ac:dyDescent="0.25">
      <c r="A10" s="119"/>
      <c r="B10" s="121"/>
      <c r="C10" s="20" t="s">
        <v>13</v>
      </c>
      <c r="D10" s="20" t="s">
        <v>15</v>
      </c>
      <c r="E10" s="21" t="s">
        <v>16</v>
      </c>
      <c r="F10" s="22" t="s">
        <v>17</v>
      </c>
      <c r="G10" s="22" t="s">
        <v>18</v>
      </c>
      <c r="H10" s="23" t="s">
        <v>19</v>
      </c>
      <c r="I10" s="24" t="s">
        <v>20</v>
      </c>
      <c r="J10" s="25" t="s">
        <v>21</v>
      </c>
      <c r="K10" s="25" t="s">
        <v>22</v>
      </c>
      <c r="L10" s="25" t="s">
        <v>23</v>
      </c>
      <c r="M10" s="25" t="s">
        <v>24</v>
      </c>
      <c r="N10" s="25" t="s">
        <v>25</v>
      </c>
      <c r="O10" s="25" t="s">
        <v>26</v>
      </c>
      <c r="P10" s="25" t="s">
        <v>27</v>
      </c>
      <c r="Q10" s="25" t="s">
        <v>28</v>
      </c>
      <c r="R10" s="25" t="s">
        <v>29</v>
      </c>
      <c r="S10" s="25" t="s">
        <v>30</v>
      </c>
      <c r="T10" s="25" t="s">
        <v>31</v>
      </c>
      <c r="U10" s="25" t="s">
        <v>32</v>
      </c>
      <c r="V10" s="26" t="s">
        <v>33</v>
      </c>
      <c r="X10" s="78" t="s">
        <v>35</v>
      </c>
      <c r="Y10" s="79" t="s">
        <v>36</v>
      </c>
      <c r="AA10" s="80" t="s">
        <v>37</v>
      </c>
      <c r="AB10" s="81" t="s">
        <v>38</v>
      </c>
      <c r="AC10" s="82"/>
    </row>
    <row r="11" spans="1:29" ht="81.75" customHeight="1" x14ac:dyDescent="0.25">
      <c r="A11" s="22" t="s">
        <v>40</v>
      </c>
      <c r="B11" s="83" t="s">
        <v>153</v>
      </c>
      <c r="C11" s="83" t="s">
        <v>154</v>
      </c>
      <c r="D11" s="83" t="s">
        <v>155</v>
      </c>
      <c r="E11" s="34" t="s">
        <v>50</v>
      </c>
      <c r="F11" s="34" t="s">
        <v>99</v>
      </c>
      <c r="G11" s="34" t="s">
        <v>52</v>
      </c>
      <c r="H11" s="34" t="s">
        <v>53</v>
      </c>
      <c r="I11" s="46">
        <v>100</v>
      </c>
      <c r="J11" s="38"/>
      <c r="K11" s="38"/>
      <c r="L11" s="38"/>
      <c r="M11" s="38"/>
      <c r="N11" s="38"/>
      <c r="O11" s="37">
        <v>73.07692307692308</v>
      </c>
      <c r="P11" s="38"/>
      <c r="Q11" s="38"/>
      <c r="R11" s="38"/>
      <c r="S11" s="38"/>
      <c r="T11" s="38"/>
      <c r="U11" s="37">
        <v>100</v>
      </c>
      <c r="V11" s="39">
        <v>100</v>
      </c>
      <c r="X11" s="84">
        <v>73.07692307692308</v>
      </c>
      <c r="Y11" s="85">
        <v>0.73076923076923084</v>
      </c>
      <c r="AA11" s="86">
        <v>100</v>
      </c>
      <c r="AB11" s="87">
        <v>1</v>
      </c>
      <c r="AC11" s="88"/>
    </row>
    <row r="12" spans="1:29" ht="84" customHeight="1" x14ac:dyDescent="0.25">
      <c r="A12" s="22" t="s">
        <v>42</v>
      </c>
      <c r="B12" s="50" t="s">
        <v>156</v>
      </c>
      <c r="C12" s="50" t="s">
        <v>157</v>
      </c>
      <c r="D12" s="50" t="s">
        <v>158</v>
      </c>
      <c r="E12" s="51" t="s">
        <v>159</v>
      </c>
      <c r="F12" s="51" t="s">
        <v>51</v>
      </c>
      <c r="G12" s="51" t="s">
        <v>52</v>
      </c>
      <c r="H12" s="51" t="s">
        <v>61</v>
      </c>
      <c r="I12" s="52">
        <v>36</v>
      </c>
      <c r="J12" s="36"/>
      <c r="K12" s="36"/>
      <c r="L12" s="53">
        <v>9</v>
      </c>
      <c r="M12" s="36"/>
      <c r="N12" s="36"/>
      <c r="O12" s="53">
        <v>2</v>
      </c>
      <c r="P12" s="36"/>
      <c r="Q12" s="36"/>
      <c r="R12" s="53">
        <v>1</v>
      </c>
      <c r="S12" s="36"/>
      <c r="T12" s="36"/>
      <c r="U12" s="53">
        <v>28</v>
      </c>
      <c r="V12" s="54">
        <v>40</v>
      </c>
      <c r="X12" s="84">
        <v>11</v>
      </c>
      <c r="Y12" s="85">
        <v>0.30555555555555558</v>
      </c>
      <c r="AA12" s="86">
        <v>29</v>
      </c>
      <c r="AB12" s="87">
        <v>0.80555555555555558</v>
      </c>
      <c r="AC12" s="88"/>
    </row>
    <row r="13" spans="1:29" ht="109.5" customHeight="1" x14ac:dyDescent="0.25">
      <c r="A13" s="22" t="s">
        <v>42</v>
      </c>
      <c r="B13" s="50" t="s">
        <v>160</v>
      </c>
      <c r="C13" s="50" t="s">
        <v>161</v>
      </c>
      <c r="D13" s="50" t="s">
        <v>162</v>
      </c>
      <c r="E13" s="51" t="s">
        <v>163</v>
      </c>
      <c r="F13" s="51" t="s">
        <v>51</v>
      </c>
      <c r="G13" s="51" t="s">
        <v>52</v>
      </c>
      <c r="H13" s="51" t="s">
        <v>61</v>
      </c>
      <c r="I13" s="52">
        <v>110</v>
      </c>
      <c r="J13" s="36"/>
      <c r="K13" s="36"/>
      <c r="L13" s="53">
        <v>0</v>
      </c>
      <c r="M13" s="36"/>
      <c r="N13" s="36"/>
      <c r="O13" s="53">
        <v>59</v>
      </c>
      <c r="P13" s="36"/>
      <c r="Q13" s="36"/>
      <c r="R13" s="53">
        <v>31</v>
      </c>
      <c r="S13" s="36"/>
      <c r="T13" s="36"/>
      <c r="U13" s="53">
        <v>33</v>
      </c>
      <c r="V13" s="54">
        <v>123</v>
      </c>
      <c r="X13" s="84">
        <v>59</v>
      </c>
      <c r="Y13" s="85">
        <v>0.53636363636363638</v>
      </c>
      <c r="AA13" s="86">
        <v>64</v>
      </c>
      <c r="AB13" s="87">
        <v>0.58181818181818179</v>
      </c>
      <c r="AC13" s="88"/>
    </row>
    <row r="14" spans="1:29" s="5" customFormat="1" ht="144" customHeight="1" x14ac:dyDescent="0.25">
      <c r="A14" s="21" t="s">
        <v>40</v>
      </c>
      <c r="B14" s="83" t="s">
        <v>164</v>
      </c>
      <c r="C14" s="83" t="s">
        <v>165</v>
      </c>
      <c r="D14" s="89" t="s">
        <v>166</v>
      </c>
      <c r="E14" s="34" t="s">
        <v>50</v>
      </c>
      <c r="F14" s="34" t="s">
        <v>99</v>
      </c>
      <c r="G14" s="34" t="s">
        <v>52</v>
      </c>
      <c r="H14" s="34" t="s">
        <v>53</v>
      </c>
      <c r="I14" s="55">
        <v>100</v>
      </c>
      <c r="J14" s="38"/>
      <c r="K14" s="38"/>
      <c r="L14" s="38"/>
      <c r="M14" s="38"/>
      <c r="N14" s="38"/>
      <c r="O14" s="37">
        <v>44.774999999999999</v>
      </c>
      <c r="P14" s="38"/>
      <c r="Q14" s="38"/>
      <c r="R14" s="38"/>
      <c r="S14" s="38"/>
      <c r="T14" s="38"/>
      <c r="U14" s="37">
        <v>91.125</v>
      </c>
      <c r="V14" s="39">
        <v>91.125</v>
      </c>
      <c r="W14"/>
      <c r="X14" s="84">
        <v>44.774999999999999</v>
      </c>
      <c r="Y14" s="85">
        <v>0.44774999999999998</v>
      </c>
      <c r="Z14"/>
      <c r="AA14" s="86">
        <v>91.125</v>
      </c>
      <c r="AB14" s="87">
        <v>0.91125</v>
      </c>
      <c r="AC14" s="88"/>
    </row>
    <row r="15" spans="1:29" s="5" customFormat="1" ht="89.25" customHeight="1" x14ac:dyDescent="0.25">
      <c r="A15" s="22" t="s">
        <v>42</v>
      </c>
      <c r="B15" s="50" t="s">
        <v>167</v>
      </c>
      <c r="C15" s="50" t="s">
        <v>168</v>
      </c>
      <c r="D15" s="50" t="s">
        <v>169</v>
      </c>
      <c r="E15" s="51" t="s">
        <v>163</v>
      </c>
      <c r="F15" s="51" t="s">
        <v>51</v>
      </c>
      <c r="G15" s="51" t="s">
        <v>52</v>
      </c>
      <c r="H15" s="51" t="s">
        <v>61</v>
      </c>
      <c r="I15" s="56">
        <v>1700</v>
      </c>
      <c r="J15" s="36"/>
      <c r="K15" s="36"/>
      <c r="L15" s="53">
        <v>405</v>
      </c>
      <c r="M15" s="36"/>
      <c r="N15" s="36"/>
      <c r="O15" s="53">
        <v>400</v>
      </c>
      <c r="P15" s="36"/>
      <c r="Q15" s="36"/>
      <c r="R15" s="53">
        <v>405</v>
      </c>
      <c r="S15" s="36"/>
      <c r="T15" s="36"/>
      <c r="U15" s="53">
        <v>395</v>
      </c>
      <c r="V15" s="54">
        <v>1605</v>
      </c>
      <c r="W15"/>
      <c r="X15" s="84">
        <v>805</v>
      </c>
      <c r="Y15" s="85">
        <v>0.47352941176470587</v>
      </c>
      <c r="Z15"/>
      <c r="AA15" s="86">
        <v>800</v>
      </c>
      <c r="AB15" s="87">
        <v>0.47058823529411764</v>
      </c>
      <c r="AC15" s="88"/>
    </row>
    <row r="16" spans="1:29" s="5" customFormat="1" ht="86.25" customHeight="1" x14ac:dyDescent="0.25">
      <c r="A16" s="22" t="s">
        <v>42</v>
      </c>
      <c r="B16" s="50" t="s">
        <v>170</v>
      </c>
      <c r="C16" s="50" t="s">
        <v>171</v>
      </c>
      <c r="D16" s="50" t="s">
        <v>172</v>
      </c>
      <c r="E16" s="51" t="s">
        <v>163</v>
      </c>
      <c r="F16" s="51" t="s">
        <v>51</v>
      </c>
      <c r="G16" s="51" t="s">
        <v>52</v>
      </c>
      <c r="H16" s="51" t="s">
        <v>61</v>
      </c>
      <c r="I16" s="56">
        <v>1700</v>
      </c>
      <c r="J16" s="36"/>
      <c r="K16" s="36"/>
      <c r="L16" s="53">
        <v>405</v>
      </c>
      <c r="M16" s="36"/>
      <c r="N16" s="36"/>
      <c r="O16" s="53">
        <v>400</v>
      </c>
      <c r="P16" s="36"/>
      <c r="Q16" s="36"/>
      <c r="R16" s="53">
        <v>405</v>
      </c>
      <c r="S16" s="36"/>
      <c r="T16" s="36"/>
      <c r="U16" s="53">
        <v>395</v>
      </c>
      <c r="V16" s="54">
        <v>1605</v>
      </c>
      <c r="W16"/>
      <c r="X16" s="84">
        <v>805</v>
      </c>
      <c r="Y16" s="85">
        <v>0.47352941176470587</v>
      </c>
      <c r="Z16"/>
      <c r="AA16" s="86">
        <v>800</v>
      </c>
      <c r="AB16" s="87">
        <v>0.47058823529411764</v>
      </c>
      <c r="AC16" s="88"/>
    </row>
    <row r="17" spans="1:29" s="5" customFormat="1" ht="77.25" customHeight="1" x14ac:dyDescent="0.25">
      <c r="A17" s="22" t="s">
        <v>42</v>
      </c>
      <c r="B17" s="50" t="s">
        <v>173</v>
      </c>
      <c r="C17" s="50" t="s">
        <v>174</v>
      </c>
      <c r="D17" s="50" t="s">
        <v>175</v>
      </c>
      <c r="E17" s="51" t="s">
        <v>176</v>
      </c>
      <c r="F17" s="51" t="s">
        <v>51</v>
      </c>
      <c r="G17" s="51" t="s">
        <v>52</v>
      </c>
      <c r="H17" s="51" t="s">
        <v>61</v>
      </c>
      <c r="I17" s="56">
        <v>19</v>
      </c>
      <c r="J17" s="36"/>
      <c r="K17" s="36"/>
      <c r="L17" s="53">
        <v>4</v>
      </c>
      <c r="M17" s="36"/>
      <c r="N17" s="36"/>
      <c r="O17" s="53">
        <v>3</v>
      </c>
      <c r="P17" s="36"/>
      <c r="Q17" s="36"/>
      <c r="R17" s="53">
        <v>7</v>
      </c>
      <c r="S17" s="36"/>
      <c r="T17" s="36"/>
      <c r="U17" s="53">
        <v>4</v>
      </c>
      <c r="V17" s="54">
        <v>18</v>
      </c>
      <c r="W17"/>
      <c r="X17" s="84">
        <v>7</v>
      </c>
      <c r="Y17" s="85">
        <v>0.36842105263157893</v>
      </c>
      <c r="Z17"/>
      <c r="AA17" s="86">
        <v>11</v>
      </c>
      <c r="AB17" s="87">
        <v>0.57894736842105265</v>
      </c>
      <c r="AC17" s="88"/>
    </row>
    <row r="18" spans="1:29" s="5" customFormat="1" ht="99" customHeight="1" x14ac:dyDescent="0.25">
      <c r="A18" s="22" t="s">
        <v>42</v>
      </c>
      <c r="B18" s="50" t="s">
        <v>177</v>
      </c>
      <c r="C18" s="50" t="s">
        <v>178</v>
      </c>
      <c r="D18" s="50" t="s">
        <v>179</v>
      </c>
      <c r="E18" s="51" t="s">
        <v>180</v>
      </c>
      <c r="F18" s="51" t="s">
        <v>56</v>
      </c>
      <c r="G18" s="51" t="s">
        <v>52</v>
      </c>
      <c r="H18" s="51" t="s">
        <v>61</v>
      </c>
      <c r="I18" s="56">
        <v>4608</v>
      </c>
      <c r="J18" s="57">
        <v>335</v>
      </c>
      <c r="K18" s="57">
        <v>377</v>
      </c>
      <c r="L18" s="57">
        <v>319</v>
      </c>
      <c r="M18" s="57">
        <v>312</v>
      </c>
      <c r="N18" s="57">
        <v>333</v>
      </c>
      <c r="O18" s="57">
        <v>289</v>
      </c>
      <c r="P18" s="57">
        <v>359</v>
      </c>
      <c r="Q18" s="57">
        <v>418</v>
      </c>
      <c r="R18" s="57">
        <v>367</v>
      </c>
      <c r="S18" s="57">
        <v>395</v>
      </c>
      <c r="T18" s="57">
        <v>310</v>
      </c>
      <c r="U18" s="57">
        <v>248</v>
      </c>
      <c r="V18" s="54">
        <v>4062</v>
      </c>
      <c r="W18"/>
      <c r="X18" s="84">
        <v>1965</v>
      </c>
      <c r="Y18" s="85">
        <v>0.42643229166666669</v>
      </c>
      <c r="Z18"/>
      <c r="AA18" s="86">
        <v>2097</v>
      </c>
      <c r="AB18" s="87">
        <v>0.455078125</v>
      </c>
      <c r="AC18" s="88"/>
    </row>
    <row r="19" spans="1:29" s="5" customFormat="1" ht="96.75" customHeight="1" x14ac:dyDescent="0.25">
      <c r="A19" s="22" t="s">
        <v>42</v>
      </c>
      <c r="B19" s="50" t="s">
        <v>181</v>
      </c>
      <c r="C19" s="50" t="s">
        <v>182</v>
      </c>
      <c r="D19" s="50" t="s">
        <v>183</v>
      </c>
      <c r="E19" s="51" t="s">
        <v>50</v>
      </c>
      <c r="F19" s="51" t="s">
        <v>51</v>
      </c>
      <c r="G19" s="51" t="s">
        <v>52</v>
      </c>
      <c r="H19" s="51" t="s">
        <v>53</v>
      </c>
      <c r="I19" s="55">
        <v>100</v>
      </c>
      <c r="J19" s="38"/>
      <c r="K19" s="38"/>
      <c r="L19" s="73">
        <v>100</v>
      </c>
      <c r="M19" s="38"/>
      <c r="N19" s="38"/>
      <c r="O19" s="73">
        <v>100</v>
      </c>
      <c r="P19" s="38"/>
      <c r="Q19" s="38"/>
      <c r="R19" s="73">
        <v>100</v>
      </c>
      <c r="S19" s="38"/>
      <c r="T19" s="38"/>
      <c r="U19" s="73">
        <v>100</v>
      </c>
      <c r="V19" s="39">
        <v>100</v>
      </c>
      <c r="W19"/>
      <c r="X19" s="84">
        <v>200</v>
      </c>
      <c r="Y19" s="85">
        <v>2</v>
      </c>
      <c r="Z19"/>
      <c r="AA19" s="86">
        <v>100</v>
      </c>
      <c r="AB19" s="87">
        <v>1</v>
      </c>
      <c r="AC19" s="88"/>
    </row>
    <row r="20" spans="1:29" s="5" customFormat="1" ht="111.75" customHeight="1" x14ac:dyDescent="0.25">
      <c r="A20" s="22" t="s">
        <v>42</v>
      </c>
      <c r="B20" s="50" t="s">
        <v>184</v>
      </c>
      <c r="C20" s="50" t="s">
        <v>185</v>
      </c>
      <c r="D20" s="50" t="s">
        <v>186</v>
      </c>
      <c r="E20" s="51" t="s">
        <v>50</v>
      </c>
      <c r="F20" s="51" t="s">
        <v>51</v>
      </c>
      <c r="G20" s="51" t="s">
        <v>52</v>
      </c>
      <c r="H20" s="51" t="s">
        <v>53</v>
      </c>
      <c r="I20" s="55">
        <v>100</v>
      </c>
      <c r="J20" s="38"/>
      <c r="K20" s="38"/>
      <c r="L20" s="73">
        <v>100</v>
      </c>
      <c r="M20" s="38"/>
      <c r="N20" s="38"/>
      <c r="O20" s="73">
        <v>100</v>
      </c>
      <c r="P20" s="38"/>
      <c r="Q20" s="38"/>
      <c r="R20" s="73">
        <v>100</v>
      </c>
      <c r="S20" s="38"/>
      <c r="T20" s="38"/>
      <c r="U20" s="73">
        <v>100</v>
      </c>
      <c r="V20" s="39">
        <v>100</v>
      </c>
      <c r="W20"/>
      <c r="X20" s="84">
        <v>200</v>
      </c>
      <c r="Y20" s="85">
        <v>2</v>
      </c>
      <c r="Z20"/>
      <c r="AA20" s="86">
        <v>100</v>
      </c>
      <c r="AB20" s="87">
        <v>1</v>
      </c>
      <c r="AC20" s="88"/>
    </row>
    <row r="21" spans="1:29" s="5" customFormat="1" ht="98.25" customHeight="1" x14ac:dyDescent="0.25">
      <c r="A21" s="22" t="s">
        <v>40</v>
      </c>
      <c r="B21" s="83" t="s">
        <v>187</v>
      </c>
      <c r="C21" s="83" t="s">
        <v>188</v>
      </c>
      <c r="D21" s="83" t="s">
        <v>189</v>
      </c>
      <c r="E21" s="34" t="s">
        <v>50</v>
      </c>
      <c r="F21" s="34" t="s">
        <v>99</v>
      </c>
      <c r="G21" s="34" t="s">
        <v>52</v>
      </c>
      <c r="H21" s="34" t="s">
        <v>53</v>
      </c>
      <c r="I21" s="55">
        <v>100</v>
      </c>
      <c r="J21" s="38"/>
      <c r="K21" s="38"/>
      <c r="L21" s="38"/>
      <c r="M21" s="38"/>
      <c r="N21" s="38"/>
      <c r="O21" s="37">
        <v>41.19166666666667</v>
      </c>
      <c r="P21" s="38"/>
      <c r="Q21" s="38"/>
      <c r="R21" s="38"/>
      <c r="S21" s="38"/>
      <c r="T21" s="38"/>
      <c r="U21" s="37">
        <v>92.141666666666666</v>
      </c>
      <c r="V21" s="39">
        <v>92.141666666666666</v>
      </c>
      <c r="W21"/>
      <c r="X21" s="84">
        <v>41.19166666666667</v>
      </c>
      <c r="Y21" s="85">
        <v>0.41191666666666671</v>
      </c>
      <c r="Z21"/>
      <c r="AA21" s="86">
        <v>92.141666666666666</v>
      </c>
      <c r="AB21" s="87">
        <v>0.92141666666666666</v>
      </c>
      <c r="AC21" s="88"/>
    </row>
    <row r="22" spans="1:29" s="5" customFormat="1" ht="84" customHeight="1" x14ac:dyDescent="0.25">
      <c r="A22" s="22" t="s">
        <v>42</v>
      </c>
      <c r="B22" s="50" t="s">
        <v>190</v>
      </c>
      <c r="C22" s="50" t="s">
        <v>191</v>
      </c>
      <c r="D22" s="50" t="s">
        <v>192</v>
      </c>
      <c r="E22" s="51" t="s">
        <v>193</v>
      </c>
      <c r="F22" s="51" t="s">
        <v>51</v>
      </c>
      <c r="G22" s="51" t="s">
        <v>52</v>
      </c>
      <c r="H22" s="51" t="s">
        <v>61</v>
      </c>
      <c r="I22" s="52">
        <v>241</v>
      </c>
      <c r="J22" s="36"/>
      <c r="K22" s="36"/>
      <c r="L22" s="90">
        <v>11</v>
      </c>
      <c r="M22" s="36"/>
      <c r="N22" s="36"/>
      <c r="O22" s="90">
        <v>66</v>
      </c>
      <c r="P22" s="36"/>
      <c r="Q22" s="36"/>
      <c r="R22" s="90">
        <v>132</v>
      </c>
      <c r="S22" s="36"/>
      <c r="T22" s="36"/>
      <c r="U22" s="90">
        <v>70</v>
      </c>
      <c r="V22" s="54">
        <v>279</v>
      </c>
      <c r="W22"/>
      <c r="X22" s="84">
        <v>77</v>
      </c>
      <c r="Y22" s="85">
        <v>0.31950207468879666</v>
      </c>
      <c r="Z22"/>
      <c r="AA22" s="86">
        <v>202</v>
      </c>
      <c r="AB22" s="87">
        <v>0.83817427385892118</v>
      </c>
      <c r="AC22" s="88"/>
    </row>
    <row r="23" spans="1:29" s="5" customFormat="1" ht="70.5" customHeight="1" x14ac:dyDescent="0.25">
      <c r="A23" s="22" t="s">
        <v>42</v>
      </c>
      <c r="B23" s="71" t="s">
        <v>194</v>
      </c>
      <c r="C23" s="71" t="s">
        <v>195</v>
      </c>
      <c r="D23" s="71" t="s">
        <v>196</v>
      </c>
      <c r="E23" s="51" t="s">
        <v>197</v>
      </c>
      <c r="F23" s="51" t="s">
        <v>51</v>
      </c>
      <c r="G23" s="51" t="s">
        <v>52</v>
      </c>
      <c r="H23" s="51" t="s">
        <v>61</v>
      </c>
      <c r="I23" s="52">
        <v>148</v>
      </c>
      <c r="J23" s="36"/>
      <c r="K23" s="36"/>
      <c r="L23" s="90">
        <v>39</v>
      </c>
      <c r="M23" s="36"/>
      <c r="N23" s="36"/>
      <c r="O23" s="91">
        <v>41</v>
      </c>
      <c r="P23" s="36"/>
      <c r="Q23" s="36"/>
      <c r="R23" s="90">
        <v>44</v>
      </c>
      <c r="S23" s="36"/>
      <c r="T23" s="36"/>
      <c r="U23" s="90">
        <v>43</v>
      </c>
      <c r="V23" s="54">
        <v>167</v>
      </c>
      <c r="W23"/>
      <c r="X23" s="84">
        <v>80</v>
      </c>
      <c r="Y23" s="85">
        <v>0.54054054054054057</v>
      </c>
      <c r="Z23"/>
      <c r="AA23" s="86">
        <v>87</v>
      </c>
      <c r="AB23" s="87">
        <v>0.58783783783783783</v>
      </c>
      <c r="AC23" s="88"/>
    </row>
    <row r="24" spans="1:29" s="5" customFormat="1" ht="69.75" customHeight="1" x14ac:dyDescent="0.25">
      <c r="A24" s="22" t="s">
        <v>42</v>
      </c>
      <c r="B24" s="50" t="s">
        <v>198</v>
      </c>
      <c r="C24" s="50" t="s">
        <v>199</v>
      </c>
      <c r="D24" s="50" t="s">
        <v>200</v>
      </c>
      <c r="E24" s="51" t="s">
        <v>201</v>
      </c>
      <c r="F24" s="51" t="s">
        <v>51</v>
      </c>
      <c r="G24" s="51" t="s">
        <v>52</v>
      </c>
      <c r="H24" s="51" t="s">
        <v>61</v>
      </c>
      <c r="I24" s="56">
        <v>140</v>
      </c>
      <c r="J24" s="36"/>
      <c r="K24" s="36"/>
      <c r="L24" s="90">
        <v>28</v>
      </c>
      <c r="M24" s="36"/>
      <c r="N24" s="36"/>
      <c r="O24" s="90">
        <v>22</v>
      </c>
      <c r="P24" s="36"/>
      <c r="Q24" s="36"/>
      <c r="R24" s="90">
        <v>28</v>
      </c>
      <c r="S24" s="36"/>
      <c r="T24" s="36"/>
      <c r="U24" s="90">
        <v>20</v>
      </c>
      <c r="V24" s="54">
        <v>98</v>
      </c>
      <c r="W24"/>
      <c r="X24" s="84">
        <v>50</v>
      </c>
      <c r="Y24" s="85">
        <v>0.35714285714285715</v>
      </c>
      <c r="Z24"/>
      <c r="AA24" s="86">
        <v>48</v>
      </c>
      <c r="AB24" s="87">
        <v>0.34285714285714286</v>
      </c>
      <c r="AC24" s="88"/>
    </row>
    <row r="25" spans="1:29" s="5" customFormat="1" ht="72.75" customHeight="1" x14ac:dyDescent="0.25">
      <c r="A25" s="22" t="s">
        <v>42</v>
      </c>
      <c r="B25" s="50" t="s">
        <v>202</v>
      </c>
      <c r="C25" s="50" t="s">
        <v>203</v>
      </c>
      <c r="D25" s="50" t="s">
        <v>204</v>
      </c>
      <c r="E25" s="51" t="s">
        <v>205</v>
      </c>
      <c r="F25" s="51" t="s">
        <v>51</v>
      </c>
      <c r="G25" s="51" t="s">
        <v>52</v>
      </c>
      <c r="H25" s="51" t="s">
        <v>61</v>
      </c>
      <c r="I25" s="56">
        <v>320</v>
      </c>
      <c r="J25" s="36"/>
      <c r="K25" s="36"/>
      <c r="L25" s="90">
        <v>82</v>
      </c>
      <c r="M25" s="36"/>
      <c r="N25" s="36"/>
      <c r="O25" s="90">
        <v>83</v>
      </c>
      <c r="P25" s="36"/>
      <c r="Q25" s="36"/>
      <c r="R25" s="90">
        <v>82</v>
      </c>
      <c r="S25" s="36"/>
      <c r="T25" s="36"/>
      <c r="U25" s="90">
        <v>90</v>
      </c>
      <c r="V25" s="54">
        <v>337</v>
      </c>
      <c r="W25"/>
      <c r="X25" s="84">
        <v>165</v>
      </c>
      <c r="Y25" s="85">
        <v>0.515625</v>
      </c>
      <c r="Z25"/>
      <c r="AA25" s="86">
        <v>172</v>
      </c>
      <c r="AB25" s="87">
        <v>0.53749999999999998</v>
      </c>
      <c r="AC25" s="88"/>
    </row>
    <row r="26" spans="1:29" s="5" customFormat="1" ht="111.75" customHeight="1" x14ac:dyDescent="0.25">
      <c r="A26" s="22" t="s">
        <v>42</v>
      </c>
      <c r="B26" s="92" t="s">
        <v>206</v>
      </c>
      <c r="C26" s="92" t="s">
        <v>207</v>
      </c>
      <c r="D26" s="92" t="s">
        <v>208</v>
      </c>
      <c r="E26" s="51" t="s">
        <v>209</v>
      </c>
      <c r="F26" s="51" t="s">
        <v>51</v>
      </c>
      <c r="G26" s="51" t="s">
        <v>52</v>
      </c>
      <c r="H26" s="51" t="s">
        <v>61</v>
      </c>
      <c r="I26" s="52">
        <v>48</v>
      </c>
      <c r="J26" s="36"/>
      <c r="K26" s="36"/>
      <c r="L26" s="90">
        <v>11</v>
      </c>
      <c r="M26" s="36"/>
      <c r="N26" s="36"/>
      <c r="O26" s="90">
        <v>17</v>
      </c>
      <c r="P26" s="36"/>
      <c r="Q26" s="36"/>
      <c r="R26" s="90">
        <v>22</v>
      </c>
      <c r="S26" s="36"/>
      <c r="T26" s="36"/>
      <c r="U26" s="90">
        <v>17</v>
      </c>
      <c r="V26" s="54">
        <v>67</v>
      </c>
      <c r="W26"/>
      <c r="X26" s="84">
        <v>28</v>
      </c>
      <c r="Y26" s="85">
        <v>0.58333333333333337</v>
      </c>
      <c r="Z26"/>
      <c r="AA26" s="86">
        <v>39</v>
      </c>
      <c r="AB26" s="87">
        <v>0.8125</v>
      </c>
      <c r="AC26" s="88"/>
    </row>
    <row r="27" spans="1:29" s="5" customFormat="1" ht="100.5" customHeight="1" x14ac:dyDescent="0.25">
      <c r="A27" s="22" t="s">
        <v>42</v>
      </c>
      <c r="B27" s="50" t="s">
        <v>210</v>
      </c>
      <c r="C27" s="50" t="s">
        <v>211</v>
      </c>
      <c r="D27" s="50" t="s">
        <v>212</v>
      </c>
      <c r="E27" s="51" t="s">
        <v>213</v>
      </c>
      <c r="F27" s="51" t="s">
        <v>56</v>
      </c>
      <c r="G27" s="51" t="s">
        <v>52</v>
      </c>
      <c r="H27" s="51" t="s">
        <v>61</v>
      </c>
      <c r="I27" s="56">
        <v>9000</v>
      </c>
      <c r="J27" s="57">
        <v>939</v>
      </c>
      <c r="K27" s="57">
        <v>463</v>
      </c>
      <c r="L27" s="57">
        <v>661</v>
      </c>
      <c r="M27" s="57">
        <v>788</v>
      </c>
      <c r="N27" s="57">
        <v>592</v>
      </c>
      <c r="O27" s="57">
        <v>581</v>
      </c>
      <c r="P27" s="57">
        <v>618</v>
      </c>
      <c r="Q27" s="57">
        <v>511</v>
      </c>
      <c r="R27" s="57">
        <v>535</v>
      </c>
      <c r="S27" s="57">
        <v>534</v>
      </c>
      <c r="T27" s="57">
        <v>1756</v>
      </c>
      <c r="U27" s="57">
        <v>568</v>
      </c>
      <c r="V27" s="54">
        <v>8546</v>
      </c>
      <c r="W27"/>
      <c r="X27" s="84">
        <v>4024</v>
      </c>
      <c r="Y27" s="85">
        <v>0.44711111111111113</v>
      </c>
      <c r="Z27"/>
      <c r="AA27" s="86">
        <v>4522</v>
      </c>
      <c r="AB27" s="87">
        <v>0.50244444444444447</v>
      </c>
      <c r="AC27" s="88"/>
    </row>
    <row r="28" spans="1:29" s="5" customFormat="1" ht="84" customHeight="1" x14ac:dyDescent="0.25">
      <c r="A28" s="22" t="s">
        <v>42</v>
      </c>
      <c r="B28" s="50" t="s">
        <v>214</v>
      </c>
      <c r="C28" s="50" t="s">
        <v>215</v>
      </c>
      <c r="D28" s="50" t="s">
        <v>216</v>
      </c>
      <c r="E28" s="51" t="s">
        <v>217</v>
      </c>
      <c r="F28" s="51" t="s">
        <v>51</v>
      </c>
      <c r="G28" s="51" t="s">
        <v>52</v>
      </c>
      <c r="H28" s="51" t="s">
        <v>61</v>
      </c>
      <c r="I28" s="52">
        <v>1765</v>
      </c>
      <c r="J28" s="36"/>
      <c r="K28" s="36"/>
      <c r="L28" s="90">
        <v>0</v>
      </c>
      <c r="M28" s="36"/>
      <c r="N28" s="36"/>
      <c r="O28" s="90">
        <v>519</v>
      </c>
      <c r="P28" s="36"/>
      <c r="Q28" s="36"/>
      <c r="R28" s="90">
        <v>965</v>
      </c>
      <c r="S28" s="36"/>
      <c r="T28" s="36"/>
      <c r="U28" s="90">
        <v>79</v>
      </c>
      <c r="V28" s="54">
        <v>1563</v>
      </c>
      <c r="W28"/>
      <c r="X28" s="84">
        <v>519</v>
      </c>
      <c r="Y28" s="85">
        <v>0.29405099150141645</v>
      </c>
      <c r="Z28"/>
      <c r="AA28" s="86">
        <v>1044</v>
      </c>
      <c r="AB28" s="87">
        <v>0.59150141643059495</v>
      </c>
      <c r="AC28" s="88"/>
    </row>
    <row r="29" spans="1:29" s="5" customFormat="1" ht="206.25" customHeight="1" x14ac:dyDescent="0.25">
      <c r="A29" s="22" t="s">
        <v>40</v>
      </c>
      <c r="B29" s="89" t="s">
        <v>218</v>
      </c>
      <c r="C29" s="83" t="s">
        <v>219</v>
      </c>
      <c r="D29" s="83" t="s">
        <v>220</v>
      </c>
      <c r="E29" s="34" t="s">
        <v>50</v>
      </c>
      <c r="F29" s="34" t="s">
        <v>99</v>
      </c>
      <c r="G29" s="34" t="s">
        <v>52</v>
      </c>
      <c r="H29" s="34" t="s">
        <v>53</v>
      </c>
      <c r="I29" s="46">
        <v>100</v>
      </c>
      <c r="J29" s="36"/>
      <c r="K29" s="36"/>
      <c r="L29" s="36"/>
      <c r="M29" s="36"/>
      <c r="N29" s="36"/>
      <c r="O29" s="37">
        <v>50</v>
      </c>
      <c r="P29" s="36"/>
      <c r="Q29" s="36"/>
      <c r="R29" s="36"/>
      <c r="S29" s="36"/>
      <c r="T29" s="36"/>
      <c r="U29" s="37">
        <v>96.15384615384616</v>
      </c>
      <c r="V29" s="39">
        <v>96.15384615384616</v>
      </c>
      <c r="W29"/>
      <c r="X29" s="84">
        <v>50</v>
      </c>
      <c r="Y29" s="85">
        <v>0.5</v>
      </c>
      <c r="Z29"/>
      <c r="AA29" s="86">
        <v>0</v>
      </c>
      <c r="AB29" s="87" t="e">
        <v>#DIV/0!</v>
      </c>
      <c r="AC29" s="88"/>
    </row>
    <row r="30" spans="1:29" ht="141.75" customHeight="1" x14ac:dyDescent="0.25">
      <c r="A30" s="22" t="s">
        <v>42</v>
      </c>
      <c r="B30" s="71" t="s">
        <v>221</v>
      </c>
      <c r="C30" s="71" t="s">
        <v>222</v>
      </c>
      <c r="D30" s="71" t="s">
        <v>223</v>
      </c>
      <c r="E30" s="51" t="s">
        <v>224</v>
      </c>
      <c r="F30" s="51" t="s">
        <v>56</v>
      </c>
      <c r="G30" s="51" t="s">
        <v>52</v>
      </c>
      <c r="H30" s="51" t="s">
        <v>61</v>
      </c>
      <c r="I30" s="52">
        <v>1975</v>
      </c>
      <c r="J30" s="53">
        <v>40</v>
      </c>
      <c r="K30" s="53">
        <v>40</v>
      </c>
      <c r="L30" s="53">
        <v>114</v>
      </c>
      <c r="M30" s="53">
        <v>174</v>
      </c>
      <c r="N30" s="53">
        <v>204</v>
      </c>
      <c r="O30" s="53">
        <v>187</v>
      </c>
      <c r="P30" s="53">
        <v>192</v>
      </c>
      <c r="Q30" s="53">
        <v>246</v>
      </c>
      <c r="R30" s="53">
        <v>180</v>
      </c>
      <c r="S30" s="53">
        <v>204</v>
      </c>
      <c r="T30" s="53">
        <v>184</v>
      </c>
      <c r="U30" s="53">
        <v>175</v>
      </c>
      <c r="V30" s="54">
        <v>1940</v>
      </c>
      <c r="X30" s="84">
        <v>759</v>
      </c>
      <c r="Y30" s="85">
        <v>0.38430379746835441</v>
      </c>
      <c r="AA30" s="86">
        <v>1181</v>
      </c>
      <c r="AB30" s="87">
        <v>0.59797468354430383</v>
      </c>
      <c r="AC30" s="88"/>
    </row>
    <row r="31" spans="1:29" ht="84" customHeight="1" x14ac:dyDescent="0.25">
      <c r="A31" s="22" t="s">
        <v>42</v>
      </c>
      <c r="B31" s="71" t="s">
        <v>225</v>
      </c>
      <c r="C31" s="71" t="s">
        <v>226</v>
      </c>
      <c r="D31" s="71" t="s">
        <v>227</v>
      </c>
      <c r="E31" s="51" t="s">
        <v>228</v>
      </c>
      <c r="F31" s="51" t="s">
        <v>51</v>
      </c>
      <c r="G31" s="51" t="s">
        <v>52</v>
      </c>
      <c r="H31" s="51" t="s">
        <v>61</v>
      </c>
      <c r="I31" s="52">
        <v>88</v>
      </c>
      <c r="J31" s="36"/>
      <c r="K31" s="36"/>
      <c r="L31" s="90">
        <v>19</v>
      </c>
      <c r="M31" s="36"/>
      <c r="N31" s="36"/>
      <c r="O31" s="90">
        <v>21</v>
      </c>
      <c r="P31" s="36"/>
      <c r="Q31" s="36"/>
      <c r="R31" s="90">
        <v>18</v>
      </c>
      <c r="S31" s="36"/>
      <c r="T31" s="36"/>
      <c r="U31" s="90">
        <v>16</v>
      </c>
      <c r="V31" s="54">
        <v>74</v>
      </c>
      <c r="X31" s="84">
        <v>40</v>
      </c>
      <c r="Y31" s="85">
        <v>0.45454545454545453</v>
      </c>
      <c r="AA31" s="86">
        <v>34</v>
      </c>
      <c r="AB31" s="87">
        <v>0.38636363636363635</v>
      </c>
      <c r="AC31" s="88"/>
    </row>
    <row r="32" spans="1:29" ht="110.25" customHeight="1" x14ac:dyDescent="0.25">
      <c r="A32" s="22" t="s">
        <v>42</v>
      </c>
      <c r="B32" s="71" t="s">
        <v>229</v>
      </c>
      <c r="C32" s="71" t="s">
        <v>230</v>
      </c>
      <c r="D32" s="71" t="s">
        <v>231</v>
      </c>
      <c r="E32" s="51" t="s">
        <v>228</v>
      </c>
      <c r="F32" s="51" t="s">
        <v>51</v>
      </c>
      <c r="G32" s="51" t="s">
        <v>52</v>
      </c>
      <c r="H32" s="51" t="s">
        <v>61</v>
      </c>
      <c r="I32" s="52">
        <v>16</v>
      </c>
      <c r="J32" s="36"/>
      <c r="K32" s="36"/>
      <c r="L32" s="90">
        <v>4</v>
      </c>
      <c r="M32" s="36"/>
      <c r="N32" s="36"/>
      <c r="O32" s="90">
        <v>4</v>
      </c>
      <c r="P32" s="36"/>
      <c r="Q32" s="36"/>
      <c r="R32" s="90">
        <v>4</v>
      </c>
      <c r="S32" s="36"/>
      <c r="T32" s="36"/>
      <c r="U32" s="90">
        <v>4</v>
      </c>
      <c r="V32" s="54">
        <v>16</v>
      </c>
      <c r="X32" s="84">
        <v>8</v>
      </c>
      <c r="Y32" s="85">
        <v>0.5</v>
      </c>
      <c r="AA32" s="86">
        <v>8</v>
      </c>
      <c r="AB32" s="87">
        <v>0.5</v>
      </c>
      <c r="AC32" s="88"/>
    </row>
    <row r="33" spans="1:29" ht="86.25" customHeight="1" x14ac:dyDescent="0.25">
      <c r="A33" s="22" t="s">
        <v>42</v>
      </c>
      <c r="B33" s="71" t="s">
        <v>232</v>
      </c>
      <c r="C33" s="71" t="s">
        <v>233</v>
      </c>
      <c r="D33" s="71" t="s">
        <v>234</v>
      </c>
      <c r="E33" s="51" t="s">
        <v>50</v>
      </c>
      <c r="F33" s="51" t="s">
        <v>56</v>
      </c>
      <c r="G33" s="51" t="s">
        <v>52</v>
      </c>
      <c r="H33" s="51" t="s">
        <v>53</v>
      </c>
      <c r="I33" s="46">
        <v>96</v>
      </c>
      <c r="J33" s="73">
        <v>95.51</v>
      </c>
      <c r="K33" s="73">
        <v>95.59</v>
      </c>
      <c r="L33" s="73">
        <v>94.13</v>
      </c>
      <c r="M33" s="73">
        <v>95.59</v>
      </c>
      <c r="N33" s="73">
        <v>95.6</v>
      </c>
      <c r="O33" s="73">
        <v>95.63</v>
      </c>
      <c r="P33" s="73">
        <v>95.64</v>
      </c>
      <c r="Q33" s="73">
        <v>95.63</v>
      </c>
      <c r="R33" s="73">
        <v>95.65</v>
      </c>
      <c r="S33" s="73">
        <v>95.62</v>
      </c>
      <c r="T33" s="73">
        <v>95.52</v>
      </c>
      <c r="U33" s="73">
        <v>98.77</v>
      </c>
      <c r="V33" s="39">
        <v>98.77</v>
      </c>
      <c r="X33" s="93">
        <v>95.63</v>
      </c>
      <c r="Y33" s="85">
        <v>0.99614583333333329</v>
      </c>
      <c r="AA33" s="94">
        <v>98.77</v>
      </c>
      <c r="AB33" s="87">
        <v>1.0288541666666666</v>
      </c>
      <c r="AC33" s="88"/>
    </row>
    <row r="34" spans="1:29" ht="122.25" customHeight="1" x14ac:dyDescent="0.25">
      <c r="A34" s="22" t="s">
        <v>42</v>
      </c>
      <c r="B34" s="71" t="s">
        <v>235</v>
      </c>
      <c r="C34" s="71" t="s">
        <v>236</v>
      </c>
      <c r="D34" s="71" t="s">
        <v>237</v>
      </c>
      <c r="E34" s="51" t="s">
        <v>213</v>
      </c>
      <c r="F34" s="51" t="s">
        <v>51</v>
      </c>
      <c r="G34" s="51" t="s">
        <v>52</v>
      </c>
      <c r="H34" s="51" t="s">
        <v>61</v>
      </c>
      <c r="I34" s="52">
        <v>160</v>
      </c>
      <c r="J34" s="36"/>
      <c r="K34" s="36"/>
      <c r="L34" s="90">
        <v>13</v>
      </c>
      <c r="M34" s="36"/>
      <c r="N34" s="36"/>
      <c r="O34" s="90">
        <v>57</v>
      </c>
      <c r="P34" s="36"/>
      <c r="Q34" s="36"/>
      <c r="R34" s="90">
        <v>65</v>
      </c>
      <c r="S34" s="36"/>
      <c r="T34" s="36"/>
      <c r="U34" s="90">
        <v>35</v>
      </c>
      <c r="V34" s="54">
        <v>170</v>
      </c>
      <c r="X34" s="84">
        <v>70</v>
      </c>
      <c r="Y34" s="85">
        <v>0.4375</v>
      </c>
      <c r="AA34" s="86">
        <v>100</v>
      </c>
      <c r="AB34" s="87">
        <v>0.625</v>
      </c>
      <c r="AC34" s="88"/>
    </row>
    <row r="35" spans="1:29" ht="116.25" customHeight="1" x14ac:dyDescent="0.25">
      <c r="A35" s="22" t="s">
        <v>42</v>
      </c>
      <c r="B35" s="71" t="s">
        <v>238</v>
      </c>
      <c r="C35" s="71" t="s">
        <v>239</v>
      </c>
      <c r="D35" s="71" t="s">
        <v>240</v>
      </c>
      <c r="E35" s="51" t="s">
        <v>241</v>
      </c>
      <c r="F35" s="51" t="s">
        <v>56</v>
      </c>
      <c r="G35" s="51" t="s">
        <v>52</v>
      </c>
      <c r="H35" s="51" t="s">
        <v>61</v>
      </c>
      <c r="I35" s="52">
        <v>1615</v>
      </c>
      <c r="J35" s="53">
        <v>76</v>
      </c>
      <c r="K35" s="53">
        <v>189</v>
      </c>
      <c r="L35" s="53">
        <v>165</v>
      </c>
      <c r="M35" s="53">
        <v>76</v>
      </c>
      <c r="N35" s="53">
        <v>155</v>
      </c>
      <c r="O35" s="53">
        <v>161</v>
      </c>
      <c r="P35" s="53">
        <v>70</v>
      </c>
      <c r="Q35" s="53">
        <v>203</v>
      </c>
      <c r="R35" s="53">
        <v>327</v>
      </c>
      <c r="S35" s="53">
        <v>158</v>
      </c>
      <c r="T35" s="53">
        <v>265</v>
      </c>
      <c r="U35" s="53">
        <v>164</v>
      </c>
      <c r="V35" s="54">
        <v>2009</v>
      </c>
      <c r="X35" s="84">
        <v>822</v>
      </c>
      <c r="Y35" s="85">
        <v>0.50897832817337463</v>
      </c>
      <c r="AA35" s="86">
        <v>1187</v>
      </c>
      <c r="AB35" s="87">
        <v>0.73498452012383897</v>
      </c>
      <c r="AC35" s="88"/>
    </row>
    <row r="36" spans="1:29" ht="138" customHeight="1" x14ac:dyDescent="0.25">
      <c r="A36" s="22" t="s">
        <v>42</v>
      </c>
      <c r="B36" s="71" t="s">
        <v>242</v>
      </c>
      <c r="C36" s="71" t="s">
        <v>243</v>
      </c>
      <c r="D36" s="71" t="s">
        <v>244</v>
      </c>
      <c r="E36" s="51" t="s">
        <v>241</v>
      </c>
      <c r="F36" s="51" t="s">
        <v>56</v>
      </c>
      <c r="G36" s="51" t="s">
        <v>52</v>
      </c>
      <c r="H36" s="51" t="s">
        <v>61</v>
      </c>
      <c r="I36" s="52">
        <v>12300</v>
      </c>
      <c r="J36" s="53">
        <v>1395</v>
      </c>
      <c r="K36" s="53">
        <v>1115</v>
      </c>
      <c r="L36" s="53">
        <v>1400</v>
      </c>
      <c r="M36" s="53">
        <v>1201</v>
      </c>
      <c r="N36" s="53">
        <v>1093</v>
      </c>
      <c r="O36" s="53">
        <v>822</v>
      </c>
      <c r="P36" s="53">
        <v>688</v>
      </c>
      <c r="Q36" s="53">
        <v>851</v>
      </c>
      <c r="R36" s="53">
        <v>833</v>
      </c>
      <c r="S36" s="53">
        <v>939</v>
      </c>
      <c r="T36" s="53">
        <v>920</v>
      </c>
      <c r="U36" s="53">
        <v>685</v>
      </c>
      <c r="V36" s="54">
        <v>11942</v>
      </c>
      <c r="X36" s="84">
        <v>7026</v>
      </c>
      <c r="Y36" s="85">
        <v>0.5712195121951219</v>
      </c>
      <c r="AA36" s="86">
        <v>4916</v>
      </c>
      <c r="AB36" s="87">
        <v>0.39967479674796746</v>
      </c>
      <c r="AC36" s="88"/>
    </row>
    <row r="37" spans="1:29" ht="81.75" customHeight="1" x14ac:dyDescent="0.25">
      <c r="A37" s="22" t="s">
        <v>42</v>
      </c>
      <c r="B37" s="71" t="s">
        <v>245</v>
      </c>
      <c r="C37" s="71" t="s">
        <v>246</v>
      </c>
      <c r="D37" s="71" t="s">
        <v>247</v>
      </c>
      <c r="E37" s="51" t="s">
        <v>248</v>
      </c>
      <c r="F37" s="51" t="s">
        <v>51</v>
      </c>
      <c r="G37" s="51" t="s">
        <v>52</v>
      </c>
      <c r="H37" s="51" t="s">
        <v>61</v>
      </c>
      <c r="I37" s="52">
        <v>125</v>
      </c>
      <c r="J37" s="36"/>
      <c r="K37" s="36"/>
      <c r="L37" s="53">
        <v>30</v>
      </c>
      <c r="M37" s="36"/>
      <c r="N37" s="36"/>
      <c r="O37" s="53">
        <v>27</v>
      </c>
      <c r="P37" s="36"/>
      <c r="Q37" s="36"/>
      <c r="R37" s="53">
        <v>21</v>
      </c>
      <c r="S37" s="36"/>
      <c r="T37" s="36"/>
      <c r="U37" s="53">
        <v>40</v>
      </c>
      <c r="V37" s="54">
        <v>118</v>
      </c>
      <c r="X37" s="84">
        <v>57</v>
      </c>
      <c r="Y37" s="85">
        <v>0.45600000000000002</v>
      </c>
      <c r="AA37" s="86">
        <v>61</v>
      </c>
      <c r="AB37" s="87">
        <v>0.48799999999999999</v>
      </c>
      <c r="AC37" s="88"/>
    </row>
    <row r="38" spans="1:29" ht="89.25" customHeight="1" x14ac:dyDescent="0.25">
      <c r="A38" s="136" t="s">
        <v>40</v>
      </c>
      <c r="B38" s="130" t="s">
        <v>249</v>
      </c>
      <c r="C38" s="33" t="s">
        <v>250</v>
      </c>
      <c r="D38" s="33" t="s">
        <v>251</v>
      </c>
      <c r="E38" s="34" t="s">
        <v>50</v>
      </c>
      <c r="F38" s="34" t="s">
        <v>99</v>
      </c>
      <c r="G38" s="34" t="s">
        <v>52</v>
      </c>
      <c r="H38" s="34" t="s">
        <v>53</v>
      </c>
      <c r="I38" s="46">
        <v>100</v>
      </c>
      <c r="J38" s="36"/>
      <c r="K38" s="36"/>
      <c r="L38" s="36"/>
      <c r="M38" s="36"/>
      <c r="N38" s="36"/>
      <c r="O38" s="37">
        <v>58.75</v>
      </c>
      <c r="P38" s="36"/>
      <c r="Q38" s="36"/>
      <c r="R38" s="36"/>
      <c r="S38" s="36"/>
      <c r="T38" s="36"/>
      <c r="U38" s="37">
        <v>122.5</v>
      </c>
      <c r="V38" s="39">
        <v>122.5</v>
      </c>
      <c r="X38" s="84">
        <v>58.75</v>
      </c>
      <c r="Y38" s="85">
        <v>0.58750000000000002</v>
      </c>
      <c r="AA38" s="86">
        <v>122.5</v>
      </c>
      <c r="AB38" s="87">
        <v>1.2250000000000001</v>
      </c>
      <c r="AC38" s="88"/>
    </row>
    <row r="39" spans="1:29" ht="79.5" customHeight="1" x14ac:dyDescent="0.25">
      <c r="A39" s="138"/>
      <c r="B39" s="132"/>
      <c r="C39" s="33" t="s">
        <v>252</v>
      </c>
      <c r="D39" s="33" t="s">
        <v>253</v>
      </c>
      <c r="E39" s="34" t="s">
        <v>50</v>
      </c>
      <c r="F39" s="34" t="s">
        <v>99</v>
      </c>
      <c r="G39" s="34" t="s">
        <v>52</v>
      </c>
      <c r="H39" s="34" t="s">
        <v>53</v>
      </c>
      <c r="I39" s="46">
        <v>100</v>
      </c>
      <c r="J39" s="36"/>
      <c r="K39" s="36"/>
      <c r="L39" s="36"/>
      <c r="M39" s="36"/>
      <c r="N39" s="36"/>
      <c r="O39" s="37">
        <v>53.097142857142856</v>
      </c>
      <c r="P39" s="36"/>
      <c r="Q39" s="36"/>
      <c r="R39" s="36"/>
      <c r="S39" s="36"/>
      <c r="T39" s="36"/>
      <c r="U39" s="37">
        <v>99.311428571428578</v>
      </c>
      <c r="V39" s="39">
        <v>99.311428571428578</v>
      </c>
      <c r="X39" s="84">
        <v>53.097142857142856</v>
      </c>
      <c r="Y39" s="85">
        <v>0.53097142857142854</v>
      </c>
      <c r="AA39" s="86">
        <v>99.311428571428578</v>
      </c>
      <c r="AB39" s="87">
        <v>0.99311428571428584</v>
      </c>
      <c r="AC39" s="88"/>
    </row>
    <row r="40" spans="1:29" ht="113.25" customHeight="1" x14ac:dyDescent="0.25">
      <c r="A40" s="22" t="s">
        <v>42</v>
      </c>
      <c r="B40" s="50" t="s">
        <v>254</v>
      </c>
      <c r="C40" s="50" t="s">
        <v>255</v>
      </c>
      <c r="D40" s="50" t="s">
        <v>256</v>
      </c>
      <c r="E40" s="51" t="s">
        <v>84</v>
      </c>
      <c r="F40" s="51" t="s">
        <v>51</v>
      </c>
      <c r="G40" s="51" t="s">
        <v>52</v>
      </c>
      <c r="H40" s="51" t="s">
        <v>61</v>
      </c>
      <c r="I40" s="52">
        <v>60</v>
      </c>
      <c r="J40" s="36"/>
      <c r="K40" s="36"/>
      <c r="L40" s="53">
        <v>19</v>
      </c>
      <c r="M40" s="36"/>
      <c r="N40" s="36"/>
      <c r="O40" s="53">
        <v>16</v>
      </c>
      <c r="P40" s="36"/>
      <c r="Q40" s="36"/>
      <c r="R40" s="53">
        <v>15</v>
      </c>
      <c r="S40" s="36"/>
      <c r="T40" s="36"/>
      <c r="U40" s="53">
        <v>18</v>
      </c>
      <c r="V40" s="54">
        <v>68</v>
      </c>
      <c r="X40" s="84">
        <v>35</v>
      </c>
      <c r="Y40" s="85">
        <v>0.58333333333333337</v>
      </c>
      <c r="AA40" s="86">
        <v>33</v>
      </c>
      <c r="AB40" s="87">
        <v>0.55000000000000004</v>
      </c>
      <c r="AC40" s="88"/>
    </row>
    <row r="41" spans="1:29" ht="162.75" customHeight="1" x14ac:dyDescent="0.25">
      <c r="A41" s="22" t="s">
        <v>42</v>
      </c>
      <c r="B41" s="50" t="s">
        <v>257</v>
      </c>
      <c r="C41" s="50" t="s">
        <v>258</v>
      </c>
      <c r="D41" s="50" t="s">
        <v>259</v>
      </c>
      <c r="E41" s="51" t="s">
        <v>163</v>
      </c>
      <c r="F41" s="51" t="s">
        <v>51</v>
      </c>
      <c r="G41" s="51" t="s">
        <v>52</v>
      </c>
      <c r="H41" s="51" t="s">
        <v>61</v>
      </c>
      <c r="I41" s="52">
        <v>1420</v>
      </c>
      <c r="J41" s="36"/>
      <c r="K41" s="36"/>
      <c r="L41" s="53">
        <v>216</v>
      </c>
      <c r="M41" s="36"/>
      <c r="N41" s="36"/>
      <c r="O41" s="53">
        <v>643</v>
      </c>
      <c r="P41" s="36"/>
      <c r="Q41" s="36"/>
      <c r="R41" s="53">
        <v>486</v>
      </c>
      <c r="S41" s="36"/>
      <c r="T41" s="36"/>
      <c r="U41" s="53">
        <v>316</v>
      </c>
      <c r="V41" s="54">
        <v>1661</v>
      </c>
      <c r="X41" s="84">
        <v>859</v>
      </c>
      <c r="Y41" s="85">
        <v>0.6049295774647887</v>
      </c>
      <c r="AA41" s="86">
        <v>802</v>
      </c>
      <c r="AB41" s="87">
        <v>0.56478873239436622</v>
      </c>
      <c r="AC41" s="88"/>
    </row>
    <row r="42" spans="1:29" ht="99.75" customHeight="1" x14ac:dyDescent="0.25">
      <c r="A42" s="22" t="s">
        <v>42</v>
      </c>
      <c r="B42" s="95" t="s">
        <v>260</v>
      </c>
      <c r="C42" s="95" t="s">
        <v>261</v>
      </c>
      <c r="D42" s="95" t="s">
        <v>262</v>
      </c>
      <c r="E42" s="51" t="s">
        <v>84</v>
      </c>
      <c r="F42" s="51" t="s">
        <v>51</v>
      </c>
      <c r="G42" s="51" t="s">
        <v>52</v>
      </c>
      <c r="H42" s="51" t="s">
        <v>61</v>
      </c>
      <c r="I42" s="52">
        <v>40</v>
      </c>
      <c r="J42" s="36"/>
      <c r="K42" s="36"/>
      <c r="L42" s="53">
        <v>10</v>
      </c>
      <c r="M42" s="36"/>
      <c r="N42" s="36"/>
      <c r="O42" s="53">
        <v>11</v>
      </c>
      <c r="P42" s="36"/>
      <c r="Q42" s="36"/>
      <c r="R42" s="53">
        <v>11</v>
      </c>
      <c r="S42" s="36"/>
      <c r="T42" s="36"/>
      <c r="U42" s="53">
        <v>12</v>
      </c>
      <c r="V42" s="54">
        <v>44</v>
      </c>
      <c r="X42" s="84">
        <v>21</v>
      </c>
      <c r="Y42" s="85">
        <v>0.52500000000000002</v>
      </c>
      <c r="AA42" s="86">
        <v>23</v>
      </c>
      <c r="AB42" s="87">
        <v>0.57499999999999996</v>
      </c>
      <c r="AC42" s="88"/>
    </row>
    <row r="43" spans="1:29" s="5" customFormat="1" ht="88.5" customHeight="1" x14ac:dyDescent="0.25">
      <c r="A43" s="134" t="s">
        <v>40</v>
      </c>
      <c r="B43" s="135" t="s">
        <v>263</v>
      </c>
      <c r="C43" s="32" t="s">
        <v>264</v>
      </c>
      <c r="D43" s="32" t="s">
        <v>265</v>
      </c>
      <c r="E43" s="34" t="s">
        <v>50</v>
      </c>
      <c r="F43" s="34" t="s">
        <v>99</v>
      </c>
      <c r="G43" s="34" t="s">
        <v>52</v>
      </c>
      <c r="H43" s="34" t="s">
        <v>53</v>
      </c>
      <c r="I43" s="46">
        <v>100</v>
      </c>
      <c r="J43" s="36"/>
      <c r="K43" s="36"/>
      <c r="L43" s="36"/>
      <c r="M43" s="36"/>
      <c r="N43" s="36"/>
      <c r="O43" s="37">
        <v>63.695563695563699</v>
      </c>
      <c r="P43" s="36"/>
      <c r="Q43" s="36"/>
      <c r="R43" s="36"/>
      <c r="S43" s="36"/>
      <c r="T43" s="36"/>
      <c r="U43" s="37">
        <v>100.1017501017501</v>
      </c>
      <c r="V43" s="39">
        <v>100.1017501017501</v>
      </c>
      <c r="W43"/>
      <c r="X43" s="84">
        <v>63.695563695563699</v>
      </c>
      <c r="Y43" s="85">
        <v>0.63695563695563695</v>
      </c>
      <c r="Z43"/>
      <c r="AA43" s="86">
        <v>100.1017501017501</v>
      </c>
      <c r="AB43" s="87">
        <v>1.0010175010175011</v>
      </c>
      <c r="AC43" s="88"/>
    </row>
    <row r="44" spans="1:29" s="5" customFormat="1" ht="93.75" customHeight="1" x14ac:dyDescent="0.25">
      <c r="A44" s="134"/>
      <c r="B44" s="135"/>
      <c r="C44" s="32" t="s">
        <v>266</v>
      </c>
      <c r="D44" s="32" t="s">
        <v>267</v>
      </c>
      <c r="E44" s="34" t="s">
        <v>50</v>
      </c>
      <c r="F44" s="34" t="s">
        <v>99</v>
      </c>
      <c r="G44" s="34" t="s">
        <v>52</v>
      </c>
      <c r="H44" s="34" t="s">
        <v>53</v>
      </c>
      <c r="I44" s="46">
        <v>100</v>
      </c>
      <c r="J44" s="36"/>
      <c r="K44" s="36"/>
      <c r="L44" s="36"/>
      <c r="M44" s="36"/>
      <c r="N44" s="36"/>
      <c r="O44" s="37">
        <v>47.142857142857146</v>
      </c>
      <c r="P44" s="36"/>
      <c r="Q44" s="36"/>
      <c r="R44" s="36"/>
      <c r="S44" s="36"/>
      <c r="T44" s="36"/>
      <c r="U44" s="37">
        <v>100.95238095238095</v>
      </c>
      <c r="V44" s="39">
        <v>100.95238095238095</v>
      </c>
      <c r="W44"/>
      <c r="X44" s="84">
        <v>47.142857142857146</v>
      </c>
      <c r="Y44" s="85">
        <v>0.47142857142857147</v>
      </c>
      <c r="Z44"/>
      <c r="AA44" s="86">
        <v>100.95238095238095</v>
      </c>
      <c r="AB44" s="87">
        <v>1.0095238095238095</v>
      </c>
      <c r="AC44" s="88"/>
    </row>
    <row r="45" spans="1:29" s="5" customFormat="1" ht="75.75" customHeight="1" x14ac:dyDescent="0.25">
      <c r="A45" s="22" t="s">
        <v>42</v>
      </c>
      <c r="B45" s="63" t="s">
        <v>268</v>
      </c>
      <c r="C45" s="63" t="s">
        <v>269</v>
      </c>
      <c r="D45" s="63" t="s">
        <v>270</v>
      </c>
      <c r="E45" s="51" t="s">
        <v>271</v>
      </c>
      <c r="F45" s="51" t="s">
        <v>51</v>
      </c>
      <c r="G45" s="51" t="s">
        <v>52</v>
      </c>
      <c r="H45" s="51" t="s">
        <v>61</v>
      </c>
      <c r="I45" s="52">
        <v>6</v>
      </c>
      <c r="J45" s="36"/>
      <c r="K45" s="36"/>
      <c r="L45" s="53">
        <v>2</v>
      </c>
      <c r="M45" s="36"/>
      <c r="N45" s="36"/>
      <c r="O45" s="53">
        <v>4</v>
      </c>
      <c r="P45" s="36"/>
      <c r="Q45" s="36"/>
      <c r="R45" s="53">
        <v>0</v>
      </c>
      <c r="S45" s="36"/>
      <c r="T45" s="36"/>
      <c r="U45" s="53">
        <v>0</v>
      </c>
      <c r="V45" s="54">
        <v>6</v>
      </c>
      <c r="W45"/>
      <c r="X45" s="84">
        <v>6</v>
      </c>
      <c r="Y45" s="85">
        <v>1</v>
      </c>
      <c r="Z45"/>
      <c r="AA45" s="86">
        <v>0</v>
      </c>
      <c r="AB45" s="87">
        <v>0</v>
      </c>
      <c r="AC45" s="88"/>
    </row>
    <row r="46" spans="1:29" s="5" customFormat="1" ht="76.5" customHeight="1" x14ac:dyDescent="0.25">
      <c r="A46" s="22" t="s">
        <v>42</v>
      </c>
      <c r="B46" s="63" t="s">
        <v>272</v>
      </c>
      <c r="C46" s="63" t="s">
        <v>273</v>
      </c>
      <c r="D46" s="63" t="s">
        <v>274</v>
      </c>
      <c r="E46" s="51" t="s">
        <v>213</v>
      </c>
      <c r="F46" s="51" t="s">
        <v>51</v>
      </c>
      <c r="G46" s="51" t="s">
        <v>52</v>
      </c>
      <c r="H46" s="51" t="s">
        <v>61</v>
      </c>
      <c r="I46" s="52">
        <v>340</v>
      </c>
      <c r="J46" s="36"/>
      <c r="K46" s="36"/>
      <c r="L46" s="53">
        <v>171</v>
      </c>
      <c r="M46" s="36"/>
      <c r="N46" s="36"/>
      <c r="O46" s="53">
        <v>39</v>
      </c>
      <c r="P46" s="36"/>
      <c r="Q46" s="36"/>
      <c r="R46" s="53">
        <v>75</v>
      </c>
      <c r="S46" s="36"/>
      <c r="T46" s="36"/>
      <c r="U46" s="53">
        <v>116</v>
      </c>
      <c r="V46" s="54">
        <v>401</v>
      </c>
      <c r="W46"/>
      <c r="X46" s="84">
        <v>210</v>
      </c>
      <c r="Y46" s="85">
        <v>0.61764705882352944</v>
      </c>
      <c r="Z46"/>
      <c r="AA46" s="86">
        <v>191</v>
      </c>
      <c r="AB46" s="87">
        <v>0.56176470588235294</v>
      </c>
      <c r="AC46" s="88"/>
    </row>
    <row r="47" spans="1:29" s="5" customFormat="1" ht="77.25" customHeight="1" x14ac:dyDescent="0.25">
      <c r="A47" s="22" t="s">
        <v>42</v>
      </c>
      <c r="B47" s="63" t="s">
        <v>275</v>
      </c>
      <c r="C47" s="63" t="s">
        <v>276</v>
      </c>
      <c r="D47" s="63" t="s">
        <v>277</v>
      </c>
      <c r="E47" s="51" t="s">
        <v>278</v>
      </c>
      <c r="F47" s="51" t="s">
        <v>51</v>
      </c>
      <c r="G47" s="51" t="s">
        <v>52</v>
      </c>
      <c r="H47" s="51" t="s">
        <v>61</v>
      </c>
      <c r="I47" s="52">
        <v>191</v>
      </c>
      <c r="J47" s="36"/>
      <c r="K47" s="36"/>
      <c r="L47" s="53">
        <v>48</v>
      </c>
      <c r="M47" s="36"/>
      <c r="N47" s="36"/>
      <c r="O47" s="53">
        <v>56</v>
      </c>
      <c r="P47" s="36"/>
      <c r="Q47" s="36"/>
      <c r="R47" s="53">
        <v>54</v>
      </c>
      <c r="S47" s="36"/>
      <c r="T47" s="36"/>
      <c r="U47" s="53">
        <v>41</v>
      </c>
      <c r="V47" s="54">
        <v>199</v>
      </c>
      <c r="W47"/>
      <c r="X47" s="84">
        <v>104</v>
      </c>
      <c r="Y47" s="85">
        <v>0.54450261780104714</v>
      </c>
      <c r="Z47"/>
      <c r="AA47" s="86">
        <v>95</v>
      </c>
      <c r="AB47" s="87">
        <v>0.49738219895287961</v>
      </c>
      <c r="AC47" s="88"/>
    </row>
    <row r="48" spans="1:29" s="5" customFormat="1" ht="74.25" customHeight="1" x14ac:dyDescent="0.25">
      <c r="A48" s="22" t="s">
        <v>42</v>
      </c>
      <c r="B48" s="63" t="s">
        <v>279</v>
      </c>
      <c r="C48" s="63" t="s">
        <v>280</v>
      </c>
      <c r="D48" s="63" t="s">
        <v>281</v>
      </c>
      <c r="E48" s="51" t="s">
        <v>282</v>
      </c>
      <c r="F48" s="51" t="s">
        <v>51</v>
      </c>
      <c r="G48" s="51" t="s">
        <v>52</v>
      </c>
      <c r="H48" s="51" t="s">
        <v>61</v>
      </c>
      <c r="I48" s="52">
        <v>213</v>
      </c>
      <c r="J48" s="36"/>
      <c r="K48" s="36"/>
      <c r="L48" s="53">
        <v>46</v>
      </c>
      <c r="M48" s="36"/>
      <c r="N48" s="36"/>
      <c r="O48" s="53">
        <v>55</v>
      </c>
      <c r="P48" s="36"/>
      <c r="Q48" s="36"/>
      <c r="R48" s="53">
        <v>64</v>
      </c>
      <c r="S48" s="36"/>
      <c r="T48" s="36"/>
      <c r="U48" s="53">
        <v>61</v>
      </c>
      <c r="V48" s="54">
        <v>226</v>
      </c>
      <c r="W48"/>
      <c r="X48" s="84">
        <v>101</v>
      </c>
      <c r="Y48" s="85">
        <v>0.47417840375586856</v>
      </c>
      <c r="Z48"/>
      <c r="AA48" s="86">
        <v>125</v>
      </c>
      <c r="AB48" s="87">
        <v>0.58685446009389675</v>
      </c>
      <c r="AC48" s="88"/>
    </row>
    <row r="49" spans="1:30" s="5" customFormat="1" ht="75.75" customHeight="1" x14ac:dyDescent="0.25">
      <c r="A49" s="22" t="s">
        <v>42</v>
      </c>
      <c r="B49" s="63" t="s">
        <v>283</v>
      </c>
      <c r="C49" s="63" t="s">
        <v>284</v>
      </c>
      <c r="D49" s="63" t="s">
        <v>285</v>
      </c>
      <c r="E49" s="51" t="s">
        <v>217</v>
      </c>
      <c r="F49" s="51" t="s">
        <v>51</v>
      </c>
      <c r="G49" s="51" t="s">
        <v>52</v>
      </c>
      <c r="H49" s="51" t="s">
        <v>61</v>
      </c>
      <c r="I49" s="52">
        <v>19</v>
      </c>
      <c r="J49" s="36"/>
      <c r="K49" s="36"/>
      <c r="L49" s="53">
        <v>5</v>
      </c>
      <c r="M49" s="36"/>
      <c r="N49" s="36"/>
      <c r="O49" s="53">
        <v>3</v>
      </c>
      <c r="P49" s="36"/>
      <c r="Q49" s="36"/>
      <c r="R49" s="53">
        <v>3</v>
      </c>
      <c r="S49" s="36"/>
      <c r="T49" s="36"/>
      <c r="U49" s="53">
        <v>11</v>
      </c>
      <c r="V49" s="54">
        <v>22</v>
      </c>
      <c r="W49"/>
      <c r="X49" s="84">
        <v>8</v>
      </c>
      <c r="Y49" s="85">
        <v>0.42105263157894735</v>
      </c>
      <c r="Z49"/>
      <c r="AA49" s="86">
        <v>14</v>
      </c>
      <c r="AB49" s="87">
        <v>0.73684210526315785</v>
      </c>
      <c r="AC49" s="88"/>
    </row>
    <row r="50" spans="1:30" ht="34.5" customHeight="1" x14ac:dyDescent="0.3">
      <c r="A50" s="133" t="s">
        <v>43</v>
      </c>
      <c r="B50" s="133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5"/>
      <c r="X50" s="7"/>
      <c r="Y50" s="7"/>
      <c r="Z50" s="5"/>
      <c r="AA50" s="7"/>
      <c r="AB50" s="7"/>
      <c r="AC50" s="7"/>
      <c r="AD50" s="7"/>
    </row>
    <row r="92" spans="12:13" x14ac:dyDescent="0.25">
      <c r="L92"/>
      <c r="M92"/>
    </row>
    <row r="93" spans="12:13" x14ac:dyDescent="0.25">
      <c r="L93"/>
      <c r="M93"/>
    </row>
    <row r="94" spans="12:13" x14ac:dyDescent="0.25">
      <c r="L94"/>
      <c r="M94"/>
    </row>
    <row r="95" spans="12:13" x14ac:dyDescent="0.25">
      <c r="L95"/>
      <c r="M95"/>
    </row>
    <row r="96" spans="12:13" x14ac:dyDescent="0.25">
      <c r="L96"/>
      <c r="M96"/>
    </row>
  </sheetData>
  <mergeCells count="19">
    <mergeCell ref="A38:A39"/>
    <mergeCell ref="B38:B39"/>
    <mergeCell ref="A43:A44"/>
    <mergeCell ref="B43:B44"/>
    <mergeCell ref="A50:V50"/>
    <mergeCell ref="A7:B7"/>
    <mergeCell ref="E7:I7"/>
    <mergeCell ref="J7:K7"/>
    <mergeCell ref="L7:V7"/>
    <mergeCell ref="A9:A10"/>
    <mergeCell ref="B9:B10"/>
    <mergeCell ref="C9:I9"/>
    <mergeCell ref="J9:V9"/>
    <mergeCell ref="B2:V2"/>
    <mergeCell ref="B3:V3"/>
    <mergeCell ref="B4:V4"/>
    <mergeCell ref="C5:V5"/>
    <mergeCell ref="A6:B6"/>
    <mergeCell ref="C6:V6"/>
  </mergeCells>
  <pageMargins left="0.37" right="0.15748031496062992" top="0.23622047244094491" bottom="0.35433070866141736" header="0.11811023622047245" footer="0.15748031496062992"/>
  <pageSetup scale="80" orientation="landscape" r:id="rId1"/>
  <headerFooter>
    <oddFooter>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AA224-9C8B-47C0-A6F6-04B73A473371}">
  <sheetPr>
    <tabColor theme="0" tint="-0.499984740745262"/>
  </sheetPr>
  <dimension ref="A1:U31"/>
  <sheetViews>
    <sheetView tabSelected="1" zoomScaleNormal="100" workbookViewId="0">
      <selection activeCell="D12" sqref="D12"/>
    </sheetView>
  </sheetViews>
  <sheetFormatPr baseColWidth="10" defaultColWidth="10.85546875" defaultRowHeight="16.5" x14ac:dyDescent="0.25"/>
  <cols>
    <col min="1" max="1" width="3.42578125" style="1" customWidth="1"/>
    <col min="2" max="2" width="30.5703125" style="1" customWidth="1"/>
    <col min="3" max="3" width="23.85546875" style="1" customWidth="1"/>
    <col min="4" max="4" width="31.140625" style="1" customWidth="1"/>
    <col min="5" max="5" width="3.5703125" style="2" customWidth="1"/>
    <col min="6" max="6" width="3.7109375" style="1" customWidth="1"/>
    <col min="7" max="7" width="3.7109375" style="3" customWidth="1"/>
    <col min="8" max="8" width="6.42578125" style="4" bestFit="1" customWidth="1"/>
    <col min="9" max="9" width="7.42578125" style="2" customWidth="1"/>
    <col min="10" max="10" width="6.85546875" style="1" customWidth="1"/>
    <col min="11" max="11" width="7.42578125" style="1" customWidth="1"/>
    <col min="12" max="12" width="6.42578125" style="1" customWidth="1"/>
    <col min="13" max="13" width="6" style="1" customWidth="1"/>
    <col min="14" max="14" width="7.42578125" style="1" customWidth="1"/>
    <col min="15" max="15" width="5.140625" style="1" customWidth="1"/>
    <col min="16" max="16" width="5.85546875" style="1" customWidth="1"/>
    <col min="17" max="17" width="7.42578125" style="1" customWidth="1"/>
    <col min="18" max="18" width="6" style="1" customWidth="1"/>
    <col min="19" max="19" width="6.42578125" style="1" customWidth="1"/>
    <col min="20" max="20" width="7.42578125" style="1" customWidth="1"/>
    <col min="21" max="21" width="10.85546875" style="1" customWidth="1"/>
    <col min="22" max="16384" width="10.85546875" style="1"/>
  </cols>
  <sheetData>
    <row r="1" spans="1:21" ht="8.25" customHeight="1" x14ac:dyDescent="0.25"/>
    <row r="2" spans="1:21" ht="21.75" customHeight="1" x14ac:dyDescent="0.25">
      <c r="B2" s="102" t="s">
        <v>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</row>
    <row r="3" spans="1:21" ht="21" customHeight="1" x14ac:dyDescent="0.25">
      <c r="B3" s="103" t="s">
        <v>1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</row>
    <row r="4" spans="1:21" ht="19.5" customHeight="1" x14ac:dyDescent="0.25">
      <c r="B4" s="104" t="s">
        <v>2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</row>
    <row r="5" spans="1:21" ht="14.25" customHeight="1" x14ac:dyDescent="0.25"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</row>
    <row r="6" spans="1:21" ht="33" customHeight="1" x14ac:dyDescent="0.25">
      <c r="A6" s="106" t="s">
        <v>3</v>
      </c>
      <c r="B6" s="106"/>
      <c r="C6" s="142" t="s">
        <v>46</v>
      </c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4"/>
    </row>
    <row r="7" spans="1:21" ht="39.75" customHeight="1" x14ac:dyDescent="0.25">
      <c r="A7" s="110" t="s">
        <v>5</v>
      </c>
      <c r="B7" s="110"/>
      <c r="C7" s="16" t="s">
        <v>6</v>
      </c>
      <c r="D7" s="15" t="s">
        <v>7</v>
      </c>
      <c r="E7" s="111" t="s">
        <v>8</v>
      </c>
      <c r="F7" s="112"/>
      <c r="G7" s="112"/>
      <c r="H7" s="113"/>
      <c r="I7" s="114" t="s">
        <v>9</v>
      </c>
      <c r="J7" s="115"/>
      <c r="K7" s="116" t="s">
        <v>10</v>
      </c>
      <c r="L7" s="117"/>
      <c r="M7" s="117"/>
      <c r="N7" s="117"/>
      <c r="O7" s="117"/>
      <c r="P7" s="117"/>
      <c r="Q7" s="117"/>
      <c r="R7" s="117"/>
      <c r="S7" s="117"/>
      <c r="T7" s="117"/>
      <c r="U7" s="118"/>
    </row>
    <row r="8" spans="1:21" ht="6.75" customHeight="1" x14ac:dyDescent="0.25"/>
    <row r="9" spans="1:21" ht="27" customHeight="1" x14ac:dyDescent="0.25">
      <c r="A9" s="119" t="s">
        <v>11</v>
      </c>
      <c r="B9" s="120" t="s">
        <v>12</v>
      </c>
      <c r="C9" s="122" t="s">
        <v>13</v>
      </c>
      <c r="D9" s="123"/>
      <c r="E9" s="123"/>
      <c r="F9" s="123"/>
      <c r="G9" s="123"/>
      <c r="H9" s="123"/>
      <c r="I9" s="124" t="s">
        <v>45</v>
      </c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6"/>
    </row>
    <row r="10" spans="1:21" ht="69.75" customHeight="1" x14ac:dyDescent="0.25">
      <c r="A10" s="119"/>
      <c r="B10" s="121"/>
      <c r="C10" s="20" t="s">
        <v>13</v>
      </c>
      <c r="D10" s="20" t="s">
        <v>15</v>
      </c>
      <c r="E10" s="21" t="s">
        <v>16</v>
      </c>
      <c r="F10" s="22" t="s">
        <v>17</v>
      </c>
      <c r="G10" s="23" t="s">
        <v>19</v>
      </c>
      <c r="H10" s="24" t="s">
        <v>20</v>
      </c>
      <c r="I10" s="25" t="s">
        <v>21</v>
      </c>
      <c r="J10" s="25" t="s">
        <v>22</v>
      </c>
      <c r="K10" s="25" t="s">
        <v>23</v>
      </c>
      <c r="L10" s="25" t="s">
        <v>24</v>
      </c>
      <c r="M10" s="25" t="s">
        <v>25</v>
      </c>
      <c r="N10" s="25" t="s">
        <v>26</v>
      </c>
      <c r="O10" s="25" t="s">
        <v>27</v>
      </c>
      <c r="P10" s="25" t="s">
        <v>28</v>
      </c>
      <c r="Q10" s="25" t="s">
        <v>29</v>
      </c>
      <c r="R10" s="25" t="s">
        <v>30</v>
      </c>
      <c r="S10" s="25" t="s">
        <v>31</v>
      </c>
      <c r="T10" s="25" t="s">
        <v>32</v>
      </c>
      <c r="U10" s="26" t="s">
        <v>33</v>
      </c>
    </row>
    <row r="11" spans="1:21" s="5" customFormat="1" ht="86.25" customHeight="1" x14ac:dyDescent="0.25">
      <c r="A11" s="22" t="s">
        <v>40</v>
      </c>
      <c r="B11" s="96" t="s">
        <v>286</v>
      </c>
      <c r="C11" s="96" t="s">
        <v>287</v>
      </c>
      <c r="D11" s="96" t="s">
        <v>288</v>
      </c>
      <c r="E11" s="97" t="s">
        <v>50</v>
      </c>
      <c r="F11" s="97" t="s">
        <v>99</v>
      </c>
      <c r="G11" s="97" t="s">
        <v>53</v>
      </c>
      <c r="H11" s="46">
        <v>100</v>
      </c>
      <c r="I11" s="36"/>
      <c r="J11" s="36"/>
      <c r="K11" s="36"/>
      <c r="L11" s="36"/>
      <c r="M11" s="36"/>
      <c r="N11" s="37">
        <v>109.31952662721893</v>
      </c>
      <c r="O11" s="36"/>
      <c r="P11" s="36"/>
      <c r="Q11" s="36"/>
      <c r="R11" s="36"/>
      <c r="S11" s="36"/>
      <c r="T11" s="37">
        <v>110.34681130834977</v>
      </c>
      <c r="U11" s="39">
        <v>110.34681130834977</v>
      </c>
    </row>
    <row r="12" spans="1:21" s="5" customFormat="1" ht="129.75" customHeight="1" x14ac:dyDescent="0.25">
      <c r="A12" s="22" t="s">
        <v>42</v>
      </c>
      <c r="B12" s="98" t="s">
        <v>289</v>
      </c>
      <c r="C12" s="98" t="s">
        <v>290</v>
      </c>
      <c r="D12" s="98" t="s">
        <v>291</v>
      </c>
      <c r="E12" s="99" t="s">
        <v>50</v>
      </c>
      <c r="F12" s="99" t="s">
        <v>51</v>
      </c>
      <c r="G12" s="99" t="s">
        <v>53</v>
      </c>
      <c r="H12" s="46">
        <v>100</v>
      </c>
      <c r="I12" s="38"/>
      <c r="J12" s="38"/>
      <c r="K12" s="73">
        <v>108.99558498896249</v>
      </c>
      <c r="L12" s="38"/>
      <c r="M12" s="38"/>
      <c r="N12" s="73">
        <v>112.00331125827815</v>
      </c>
      <c r="O12" s="38"/>
      <c r="P12" s="38"/>
      <c r="Q12" s="73">
        <v>112.69315673289182</v>
      </c>
      <c r="R12" s="38"/>
      <c r="S12" s="38"/>
      <c r="T12" s="73">
        <v>112.95529801324503</v>
      </c>
      <c r="U12" s="39">
        <v>112.95529801324503</v>
      </c>
    </row>
    <row r="13" spans="1:21" s="5" customFormat="1" ht="126.75" customHeight="1" x14ac:dyDescent="0.25">
      <c r="A13" s="22" t="s">
        <v>42</v>
      </c>
      <c r="B13" s="98" t="s">
        <v>292</v>
      </c>
      <c r="C13" s="98" t="s">
        <v>293</v>
      </c>
      <c r="D13" s="98" t="s">
        <v>294</v>
      </c>
      <c r="E13" s="99" t="s">
        <v>50</v>
      </c>
      <c r="F13" s="99" t="s">
        <v>51</v>
      </c>
      <c r="G13" s="99" t="s">
        <v>53</v>
      </c>
      <c r="H13" s="46">
        <v>100</v>
      </c>
      <c r="I13" s="38"/>
      <c r="J13" s="38"/>
      <c r="K13" s="73">
        <v>101.99652777777779</v>
      </c>
      <c r="L13" s="38"/>
      <c r="M13" s="38"/>
      <c r="N13" s="73">
        <v>104.25347222222221</v>
      </c>
      <c r="O13" s="38"/>
      <c r="P13" s="38"/>
      <c r="Q13" s="73">
        <v>104.89004629629629</v>
      </c>
      <c r="R13" s="38"/>
      <c r="S13" s="38"/>
      <c r="T13" s="73">
        <v>105.16493055555554</v>
      </c>
      <c r="U13" s="39">
        <v>105.16493055555554</v>
      </c>
    </row>
    <row r="14" spans="1:21" s="5" customFormat="1" ht="138.75" customHeight="1" x14ac:dyDescent="0.25">
      <c r="A14" s="22" t="s">
        <v>42</v>
      </c>
      <c r="B14" s="98" t="s">
        <v>295</v>
      </c>
      <c r="C14" s="98" t="s">
        <v>296</v>
      </c>
      <c r="D14" s="98" t="s">
        <v>297</v>
      </c>
      <c r="E14" s="99" t="s">
        <v>50</v>
      </c>
      <c r="F14" s="99" t="s">
        <v>51</v>
      </c>
      <c r="G14" s="99" t="s">
        <v>53</v>
      </c>
      <c r="H14" s="46">
        <v>100</v>
      </c>
      <c r="I14" s="36"/>
      <c r="J14" s="36"/>
      <c r="K14" s="73">
        <v>112.8205128205128</v>
      </c>
      <c r="L14" s="36"/>
      <c r="M14" s="36"/>
      <c r="N14" s="73">
        <v>121.79487179487181</v>
      </c>
      <c r="O14" s="36"/>
      <c r="P14" s="36"/>
      <c r="Q14" s="73">
        <v>124.78632478632478</v>
      </c>
      <c r="R14" s="36"/>
      <c r="S14" s="36"/>
      <c r="T14" s="73">
        <v>126.28205128205128</v>
      </c>
      <c r="U14" s="39">
        <v>126.28205128205128</v>
      </c>
    </row>
    <row r="15" spans="1:21" s="5" customFormat="1" ht="129.75" customHeight="1" x14ac:dyDescent="0.25">
      <c r="A15" s="22" t="s">
        <v>42</v>
      </c>
      <c r="B15" s="98" t="s">
        <v>298</v>
      </c>
      <c r="C15" s="98" t="s">
        <v>299</v>
      </c>
      <c r="D15" s="98" t="s">
        <v>300</v>
      </c>
      <c r="E15" s="99" t="s">
        <v>301</v>
      </c>
      <c r="F15" s="99" t="s">
        <v>51</v>
      </c>
      <c r="G15" s="99" t="s">
        <v>61</v>
      </c>
      <c r="H15" s="52">
        <v>11700</v>
      </c>
      <c r="I15" s="36"/>
      <c r="J15" s="36"/>
      <c r="K15" s="53">
        <v>0</v>
      </c>
      <c r="L15" s="36"/>
      <c r="M15" s="36"/>
      <c r="N15" s="53">
        <v>9500</v>
      </c>
      <c r="O15" s="36"/>
      <c r="P15" s="36"/>
      <c r="Q15" s="53">
        <v>0</v>
      </c>
      <c r="R15" s="36"/>
      <c r="S15" s="36"/>
      <c r="T15" s="53">
        <v>2547</v>
      </c>
      <c r="U15" s="54">
        <v>12047</v>
      </c>
    </row>
    <row r="16" spans="1:21" s="5" customFormat="1" ht="105.75" customHeight="1" x14ac:dyDescent="0.25">
      <c r="A16" s="22" t="s">
        <v>42</v>
      </c>
      <c r="B16" s="98" t="s">
        <v>302</v>
      </c>
      <c r="C16" s="98" t="s">
        <v>303</v>
      </c>
      <c r="D16" s="98" t="s">
        <v>304</v>
      </c>
      <c r="E16" s="99" t="s">
        <v>305</v>
      </c>
      <c r="F16" s="99" t="s">
        <v>51</v>
      </c>
      <c r="G16" s="99" t="s">
        <v>61</v>
      </c>
      <c r="H16" s="52">
        <v>2300</v>
      </c>
      <c r="I16" s="36"/>
      <c r="J16" s="36"/>
      <c r="K16" s="53">
        <v>388</v>
      </c>
      <c r="L16" s="36"/>
      <c r="M16" s="36"/>
      <c r="N16" s="53">
        <v>676</v>
      </c>
      <c r="O16" s="36"/>
      <c r="P16" s="36"/>
      <c r="Q16" s="53">
        <v>867</v>
      </c>
      <c r="R16" s="36"/>
      <c r="S16" s="36"/>
      <c r="T16" s="53">
        <v>794</v>
      </c>
      <c r="U16" s="54">
        <v>2725</v>
      </c>
    </row>
    <row r="17" spans="1:21" s="5" customFormat="1" ht="72" customHeight="1" x14ac:dyDescent="0.25">
      <c r="A17" s="21" t="s">
        <v>40</v>
      </c>
      <c r="B17" s="100" t="s">
        <v>306</v>
      </c>
      <c r="C17" s="100" t="s">
        <v>307</v>
      </c>
      <c r="D17" s="100" t="s">
        <v>308</v>
      </c>
      <c r="E17" s="97" t="s">
        <v>50</v>
      </c>
      <c r="F17" s="97" t="s">
        <v>99</v>
      </c>
      <c r="G17" s="97" t="s">
        <v>53</v>
      </c>
      <c r="H17" s="55">
        <v>100</v>
      </c>
      <c r="I17" s="36"/>
      <c r="J17" s="36"/>
      <c r="K17" s="36"/>
      <c r="L17" s="36"/>
      <c r="M17" s="36"/>
      <c r="N17" s="37">
        <v>64.08</v>
      </c>
      <c r="O17" s="36"/>
      <c r="P17" s="36"/>
      <c r="Q17" s="36"/>
      <c r="R17" s="36"/>
      <c r="S17" s="36"/>
      <c r="T17" s="37">
        <v>100.32</v>
      </c>
      <c r="U17" s="39">
        <v>100.32</v>
      </c>
    </row>
    <row r="18" spans="1:21" s="5" customFormat="1" ht="89.25" customHeight="1" x14ac:dyDescent="0.25">
      <c r="A18" s="22" t="s">
        <v>42</v>
      </c>
      <c r="B18" s="101" t="s">
        <v>309</v>
      </c>
      <c r="C18" s="101" t="s">
        <v>310</v>
      </c>
      <c r="D18" s="101" t="s">
        <v>311</v>
      </c>
      <c r="E18" s="99" t="s">
        <v>149</v>
      </c>
      <c r="F18" s="99" t="s">
        <v>51</v>
      </c>
      <c r="G18" s="99" t="s">
        <v>61</v>
      </c>
      <c r="H18" s="56">
        <v>48</v>
      </c>
      <c r="I18" s="36"/>
      <c r="J18" s="36"/>
      <c r="K18" s="53">
        <v>15</v>
      </c>
      <c r="L18" s="36"/>
      <c r="M18" s="36"/>
      <c r="N18" s="53">
        <v>15</v>
      </c>
      <c r="O18" s="36"/>
      <c r="P18" s="36"/>
      <c r="Q18" s="53">
        <v>17</v>
      </c>
      <c r="R18" s="36"/>
      <c r="S18" s="36"/>
      <c r="T18" s="53">
        <v>20</v>
      </c>
      <c r="U18" s="54">
        <v>67</v>
      </c>
    </row>
    <row r="19" spans="1:21" s="5" customFormat="1" ht="94.5" customHeight="1" x14ac:dyDescent="0.25">
      <c r="A19" s="22" t="s">
        <v>42</v>
      </c>
      <c r="B19" s="101" t="s">
        <v>312</v>
      </c>
      <c r="C19" s="101" t="s">
        <v>313</v>
      </c>
      <c r="D19" s="101" t="s">
        <v>314</v>
      </c>
      <c r="E19" s="99" t="s">
        <v>205</v>
      </c>
      <c r="F19" s="99" t="s">
        <v>51</v>
      </c>
      <c r="G19" s="99" t="s">
        <v>61</v>
      </c>
      <c r="H19" s="56">
        <v>350</v>
      </c>
      <c r="I19" s="36"/>
      <c r="J19" s="36"/>
      <c r="K19" s="53">
        <v>141</v>
      </c>
      <c r="L19" s="36"/>
      <c r="M19" s="36"/>
      <c r="N19" s="53">
        <v>60</v>
      </c>
      <c r="O19" s="36"/>
      <c r="P19" s="36"/>
      <c r="Q19" s="53">
        <v>84</v>
      </c>
      <c r="R19" s="36"/>
      <c r="S19" s="36"/>
      <c r="T19" s="53">
        <v>135</v>
      </c>
      <c r="U19" s="54">
        <v>420</v>
      </c>
    </row>
    <row r="20" spans="1:21" s="5" customFormat="1" ht="74.25" customHeight="1" x14ac:dyDescent="0.25">
      <c r="A20" s="22" t="s">
        <v>42</v>
      </c>
      <c r="B20" s="101" t="s">
        <v>312</v>
      </c>
      <c r="C20" s="101" t="s">
        <v>315</v>
      </c>
      <c r="D20" s="101" t="s">
        <v>316</v>
      </c>
      <c r="E20" s="99" t="s">
        <v>50</v>
      </c>
      <c r="F20" s="99" t="s">
        <v>51</v>
      </c>
      <c r="G20" s="99" t="s">
        <v>53</v>
      </c>
      <c r="H20" s="55">
        <v>100</v>
      </c>
      <c r="I20" s="36"/>
      <c r="J20" s="36"/>
      <c r="K20" s="73">
        <v>23.5</v>
      </c>
      <c r="L20" s="36"/>
      <c r="M20" s="36"/>
      <c r="N20" s="73">
        <v>32.833333333333336</v>
      </c>
      <c r="O20" s="36"/>
      <c r="P20" s="36"/>
      <c r="Q20" s="73">
        <v>46.833333333333336</v>
      </c>
      <c r="R20" s="36"/>
      <c r="S20" s="36"/>
      <c r="T20" s="73">
        <v>69.533333333333331</v>
      </c>
      <c r="U20" s="39">
        <v>69.533333333333331</v>
      </c>
    </row>
    <row r="21" spans="1:21" s="5" customFormat="1" ht="91.5" customHeight="1" x14ac:dyDescent="0.25">
      <c r="A21" s="22" t="s">
        <v>40</v>
      </c>
      <c r="B21" s="100" t="s">
        <v>317</v>
      </c>
      <c r="C21" s="100" t="s">
        <v>318</v>
      </c>
      <c r="D21" s="100" t="s">
        <v>319</v>
      </c>
      <c r="E21" s="97" t="s">
        <v>50</v>
      </c>
      <c r="F21" s="97" t="s">
        <v>51</v>
      </c>
      <c r="G21" s="97" t="s">
        <v>53</v>
      </c>
      <c r="H21" s="55">
        <v>100</v>
      </c>
      <c r="I21" s="38"/>
      <c r="J21" s="38"/>
      <c r="K21" s="73">
        <v>94.942857142857136</v>
      </c>
      <c r="L21" s="38"/>
      <c r="M21" s="38"/>
      <c r="N21" s="73">
        <v>80.123809523809541</v>
      </c>
      <c r="O21" s="38"/>
      <c r="P21" s="38"/>
      <c r="Q21" s="73">
        <v>86.415873015873018</v>
      </c>
      <c r="R21" s="38"/>
      <c r="S21" s="38"/>
      <c r="T21" s="73">
        <v>89.273809523809533</v>
      </c>
      <c r="U21" s="39">
        <v>89.273809523809533</v>
      </c>
    </row>
    <row r="22" spans="1:21" s="5" customFormat="1" ht="91.5" customHeight="1" x14ac:dyDescent="0.25">
      <c r="A22" s="22" t="s">
        <v>42</v>
      </c>
      <c r="B22" s="101" t="s">
        <v>320</v>
      </c>
      <c r="C22" s="101" t="s">
        <v>321</v>
      </c>
      <c r="D22" s="101" t="s">
        <v>322</v>
      </c>
      <c r="E22" s="99" t="s">
        <v>50</v>
      </c>
      <c r="F22" s="99" t="s">
        <v>51</v>
      </c>
      <c r="G22" s="99" t="s">
        <v>53</v>
      </c>
      <c r="H22" s="55">
        <v>100</v>
      </c>
      <c r="I22" s="38"/>
      <c r="J22" s="38"/>
      <c r="K22" s="73">
        <v>98.857142857142861</v>
      </c>
      <c r="L22" s="38"/>
      <c r="M22" s="38"/>
      <c r="N22" s="73">
        <v>99.071428571428569</v>
      </c>
      <c r="O22" s="38"/>
      <c r="P22" s="38"/>
      <c r="Q22" s="73">
        <v>99.142857142857139</v>
      </c>
      <c r="R22" s="38"/>
      <c r="S22" s="38"/>
      <c r="T22" s="73">
        <v>99.178571428571431</v>
      </c>
      <c r="U22" s="39">
        <v>99.178571428571431</v>
      </c>
    </row>
    <row r="23" spans="1:21" s="5" customFormat="1" ht="91.5" customHeight="1" x14ac:dyDescent="0.25">
      <c r="A23" s="22" t="s">
        <v>42</v>
      </c>
      <c r="B23" s="101" t="s">
        <v>323</v>
      </c>
      <c r="C23" s="101" t="s">
        <v>324</v>
      </c>
      <c r="D23" s="101" t="s">
        <v>325</v>
      </c>
      <c r="E23" s="99" t="s">
        <v>50</v>
      </c>
      <c r="F23" s="99" t="s">
        <v>51</v>
      </c>
      <c r="G23" s="99" t="s">
        <v>53</v>
      </c>
      <c r="H23" s="55">
        <v>100</v>
      </c>
      <c r="I23" s="38"/>
      <c r="J23" s="38"/>
      <c r="K23" s="73">
        <v>106.8</v>
      </c>
      <c r="L23" s="38"/>
      <c r="M23" s="38"/>
      <c r="N23" s="73">
        <v>112.02222222222221</v>
      </c>
      <c r="O23" s="38"/>
      <c r="P23" s="38"/>
      <c r="Q23" s="73">
        <v>90.740740740740733</v>
      </c>
      <c r="R23" s="38"/>
      <c r="S23" s="38"/>
      <c r="T23" s="73">
        <v>80.088888888888889</v>
      </c>
      <c r="U23" s="39">
        <v>80.088888888888889</v>
      </c>
    </row>
    <row r="24" spans="1:21" s="5" customFormat="1" ht="105.75" customHeight="1" x14ac:dyDescent="0.25">
      <c r="A24" s="22" t="s">
        <v>42</v>
      </c>
      <c r="B24" s="101" t="s">
        <v>326</v>
      </c>
      <c r="C24" s="101" t="s">
        <v>327</v>
      </c>
      <c r="D24" s="101" t="s">
        <v>328</v>
      </c>
      <c r="E24" s="99" t="s">
        <v>50</v>
      </c>
      <c r="F24" s="99" t="s">
        <v>51</v>
      </c>
      <c r="G24" s="99" t="s">
        <v>53</v>
      </c>
      <c r="H24" s="55">
        <v>100</v>
      </c>
      <c r="I24" s="38"/>
      <c r="J24" s="38"/>
      <c r="K24" s="73">
        <v>81</v>
      </c>
      <c r="L24" s="38"/>
      <c r="M24" s="38"/>
      <c r="N24" s="73">
        <v>72.400000000000006</v>
      </c>
      <c r="O24" s="38"/>
      <c r="P24" s="38"/>
      <c r="Q24" s="73">
        <v>105.88571428571429</v>
      </c>
      <c r="R24" s="38"/>
      <c r="S24" s="38"/>
      <c r="T24" s="73">
        <v>126.4</v>
      </c>
      <c r="U24" s="39">
        <v>126.4</v>
      </c>
    </row>
    <row r="25" spans="1:21" s="5" customFormat="1" ht="108.75" customHeight="1" x14ac:dyDescent="0.25">
      <c r="A25" s="22" t="s">
        <v>42</v>
      </c>
      <c r="B25" s="101" t="s">
        <v>329</v>
      </c>
      <c r="C25" s="101" t="s">
        <v>330</v>
      </c>
      <c r="D25" s="101" t="s">
        <v>331</v>
      </c>
      <c r="E25" s="99" t="s">
        <v>50</v>
      </c>
      <c r="F25" s="99" t="s">
        <v>51</v>
      </c>
      <c r="G25" s="99" t="s">
        <v>53</v>
      </c>
      <c r="H25" s="55">
        <v>100</v>
      </c>
      <c r="I25" s="38"/>
      <c r="J25" s="38"/>
      <c r="K25" s="73">
        <v>127.5</v>
      </c>
      <c r="L25" s="38"/>
      <c r="M25" s="38"/>
      <c r="N25" s="73">
        <v>83.416666666666686</v>
      </c>
      <c r="O25" s="38"/>
      <c r="P25" s="38"/>
      <c r="Q25" s="73">
        <v>103.30555555555557</v>
      </c>
      <c r="R25" s="38"/>
      <c r="S25" s="38"/>
      <c r="T25" s="73">
        <v>112</v>
      </c>
      <c r="U25" s="39">
        <v>112</v>
      </c>
    </row>
    <row r="26" spans="1:21" ht="45.75" customHeight="1" x14ac:dyDescent="0.25">
      <c r="A26" s="133" t="s">
        <v>43</v>
      </c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x14ac:dyDescent="0.25">
      <c r="K27"/>
      <c r="L27"/>
    </row>
    <row r="28" spans="1:21" x14ac:dyDescent="0.25">
      <c r="K28"/>
      <c r="L28"/>
    </row>
    <row r="29" spans="1:21" x14ac:dyDescent="0.25">
      <c r="K29"/>
      <c r="L29"/>
    </row>
    <row r="30" spans="1:21" x14ac:dyDescent="0.25">
      <c r="K30"/>
      <c r="L30"/>
    </row>
    <row r="31" spans="1:21" x14ac:dyDescent="0.25">
      <c r="K31"/>
      <c r="L31"/>
    </row>
  </sheetData>
  <mergeCells count="15">
    <mergeCell ref="A26:U26"/>
    <mergeCell ref="A7:B7"/>
    <mergeCell ref="E7:H7"/>
    <mergeCell ref="I7:J7"/>
    <mergeCell ref="K7:U7"/>
    <mergeCell ref="A9:A10"/>
    <mergeCell ref="B9:B10"/>
    <mergeCell ref="C9:H9"/>
    <mergeCell ref="I9:U9"/>
    <mergeCell ref="B2:U2"/>
    <mergeCell ref="B3:U3"/>
    <mergeCell ref="B4:U4"/>
    <mergeCell ref="C5:U5"/>
    <mergeCell ref="A6:B6"/>
    <mergeCell ref="C6:U6"/>
  </mergeCells>
  <pageMargins left="0.35433070866141736" right="0.15748031496062992" top="0.19685039370078741" bottom="0.31496062992125984" header="0.15748031496062992" footer="0.15748031496062992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PP909 pub</vt:lpstr>
      <vt:lpstr>PP903 pub</vt:lpstr>
      <vt:lpstr>PP157 pub</vt:lpstr>
      <vt:lpstr>'PP903 pub'!Títulos_a_imprimir</vt:lpstr>
      <vt:lpstr>'PP909 pub'!Títulos_a_imprimir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Gutiérrez Rivera</dc:creator>
  <cp:lastModifiedBy>Gabriela Gutiérrez Rivera</cp:lastModifiedBy>
  <dcterms:created xsi:type="dcterms:W3CDTF">2025-01-30T21:17:09Z</dcterms:created>
  <dcterms:modified xsi:type="dcterms:W3CDTF">2025-05-06T19:35:44Z</dcterms:modified>
</cp:coreProperties>
</file>