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535" firstSheet="1" activeTab="1"/>
  </bookViews>
  <sheets>
    <sheet name="Enero" sheetId="1" state="hidden" r:id="rId1"/>
    <sheet name="OCTUBRE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OCTUBRE!$B$2:$G$49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<sst xmlns="http://schemas.openxmlformats.org/spreadsheetml/2006/main" count="282" uniqueCount="59">
  <si>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</si>
  <si>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</si>
  <si>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</si>
  <si>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</si>
  <si>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</si>
  <si>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</si>
  <si>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</si>
  <si>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</si>
  <si>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</si>
  <si>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</si>
  <si>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</si>
  <si>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</si>
  <si>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</si>
  <si>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</si>
  <si>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</si>
  <si>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</si>
  <si>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</si>
  <si>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</si>
  <si>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</si>
  <si>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</si>
  <si>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</si>
  <si>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</si>
  <si>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</si>
  <si>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</si>
  <si>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</si>
  <si>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</si>
  <si>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</si>
  <si>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</si>
  <si>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</si>
  <si>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</si>
  <si>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</si>
  <si>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</si>
  <si>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</si>
  <si>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</si>
  <si>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</si>
  <si>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</si>
  <si>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</si>
  <si>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</si>
  <si>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</si>
  <si>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</si>
  <si>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</si>
  <si>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</si>
  <si>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</si>
  <si>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</si>
  <si>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</si>
  <si>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</si>
  <si>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RADICACION MULTAS FISCALES</t>
  </si>
  <si>
    <t>Vacuna VIH Mosaico NIH</t>
  </si>
  <si>
    <t>RADICACION</t>
  </si>
  <si>
    <t>Radicaciones estatales nómina</t>
  </si>
  <si>
    <t>Aportacion Estatal Liquida</t>
  </si>
  <si>
    <t>Aportacion Solidaria Líquida Estatal IMSS-Bienestar 2024</t>
  </si>
  <si>
    <t>RADICACIÓN JULIO</t>
  </si>
  <si>
    <t>Equipamiento 2024</t>
  </si>
  <si>
    <t>RADICACIÓN 1ER QNA OCTUBRE</t>
  </si>
  <si>
    <t>RADICACIÓN 2DA QNA OCTUBRE</t>
  </si>
  <si>
    <t>RADICACIÓN OCTUBRE</t>
  </si>
  <si>
    <t>APORTACION 3ER TRIMESTRE</t>
  </si>
  <si>
    <t>RECAUDACIÓN OCTUBRE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</si>
</sst>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2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G11+G20+G29+G39+G47+G72</f>
        <v>757092077.75999999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49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219548691.48000002</v>
      </c>
      <c r="G11" s="20">
        <f>SUM(G13:G14)</f>
        <v>219548691.48000002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54</v>
      </c>
      <c r="E13" s="26">
        <v>45579</v>
      </c>
      <c r="F13" s="27">
        <v>112014638.5</v>
      </c>
      <c r="G13" s="27">
        <f>F13</f>
        <v>112014638.5</v>
      </c>
      <c r="H13" s="52"/>
    </row>
    <row r="14" spans="2:11" ht="12">
      <c r="B14" s="23">
        <v>65510084009</v>
      </c>
      <c r="C14" s="24" t="s">
        <v>10</v>
      </c>
      <c r="D14" s="25" t="s">
        <v>55</v>
      </c>
      <c r="E14" s="26">
        <v>45595</v>
      </c>
      <c r="F14" s="27">
        <v>107534052.98</v>
      </c>
      <c r="G14" s="27">
        <f>F14</f>
        <v>107534052.98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54</v>
      </c>
      <c r="E22" s="26">
        <v>45576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3.5" customHeight="1">
      <c r="B23" s="23">
        <v>65510084364</v>
      </c>
      <c r="C23" s="24" t="s">
        <v>18</v>
      </c>
      <c r="D23" s="25" t="s">
        <v>55</v>
      </c>
      <c r="E23" s="26">
        <v>45594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185590046.18000001</v>
      </c>
      <c r="G29" s="20">
        <f>G31+G32+G33</f>
        <v>185590046.18000001</v>
      </c>
      <c r="I29" s="42"/>
    </row>
    <row r="31" spans="2:11" ht="12" customHeight="1">
      <c r="B31" s="23">
        <v>65510084208</v>
      </c>
      <c r="C31" s="24" t="s">
        <v>10</v>
      </c>
      <c r="D31" s="59" t="s">
        <v>56</v>
      </c>
      <c r="E31" s="26">
        <v>45579</v>
      </c>
      <c r="F31" s="27">
        <v>32465608</v>
      </c>
      <c r="G31" s="27">
        <f>F31</f>
        <v>32465608</v>
      </c>
      <c r="H31" s="50"/>
      <c r="I31" s="50"/>
    </row>
    <row r="32" spans="2:11" ht="12.75" customHeight="1">
      <c r="B32" s="23">
        <v>65510084208</v>
      </c>
      <c r="C32" s="24" t="s">
        <v>10</v>
      </c>
      <c r="D32" s="59" t="s">
        <v>56</v>
      </c>
      <c r="E32" s="26">
        <v>45595</v>
      </c>
      <c r="F32" s="27">
        <v>153124438.18000001</v>
      </c>
      <c r="G32" s="27">
        <f>F32</f>
        <v>153124438.18000001</v>
      </c>
      <c r="H32" s="50"/>
      <c r="I32" s="50"/>
    </row>
    <row r="33" spans="2:10" ht="12.75" hidden="1" customHeight="1">
      <c r="B33" s="23">
        <v>65510084208</v>
      </c>
      <c r="C33" s="24" t="s">
        <v>10</v>
      </c>
      <c r="D33" s="59" t="s">
        <v>52</v>
      </c>
      <c r="E33" s="26"/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7430020</v>
      </c>
      <c r="G39" s="20">
        <f>F39</f>
        <v>7430020</v>
      </c>
    </row>
    <row r="41" spans="2:10" s="6" customFormat="1" ht="12.75" customHeight="1">
      <c r="B41" s="23">
        <v>65507800818</v>
      </c>
      <c r="C41" s="24" t="s">
        <v>24</v>
      </c>
      <c r="D41" s="25" t="s">
        <v>58</v>
      </c>
      <c r="E41" s="26">
        <v>45596</v>
      </c>
      <c r="F41" s="27">
        <v>7430020</v>
      </c>
      <c r="G41" s="41">
        <f>F41</f>
        <v>7430020</v>
      </c>
      <c r="I41" s="56"/>
      <c r="J41" s="57"/>
    </row>
    <row r="42" spans="2:10" s="6" customFormat="1" ht="12.75" customHeight="1">
      <c r="B42" s="28"/>
      <c r="C42" s="29"/>
      <c r="D42" s="30"/>
      <c r="E42" s="21"/>
      <c r="F42" s="18"/>
      <c r="G42" s="22"/>
      <c r="I42" s="56"/>
      <c r="J42" s="57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4223720.5</v>
      </c>
      <c r="G47" s="20">
        <f>F47</f>
        <v>4223720.5</v>
      </c>
    </row>
    <row r="48" spans="2:10" ht="11.25" customHeight="1"/>
    <row r="49" spans="2:7" ht="11.25" customHeight="1">
      <c r="B49" s="23">
        <v>65510099431</v>
      </c>
      <c r="C49" s="24" t="s">
        <v>10</v>
      </c>
      <c r="D49" s="25" t="s">
        <v>46</v>
      </c>
      <c r="E49" s="26">
        <v>45588</v>
      </c>
      <c r="F49" s="41">
        <v>4223720.5</v>
      </c>
      <c r="G49" s="27">
        <f>F49</f>
        <v>4223720.5</v>
      </c>
    </row>
    <row r="50" spans="2:7" ht="11.25" customHeight="1">
      <c r="B50" s="28"/>
      <c r="C50" s="29"/>
      <c r="D50" s="30"/>
      <c r="E50" s="21"/>
      <c r="F50" s="22"/>
      <c r="G50" s="18"/>
    </row>
    <row r="51" spans="2:7" ht="11.25" customHeight="1">
      <c r="F51" s="31"/>
    </row>
    <row r="52" spans="2:7" ht="11.25" hidden="1" customHeight="1">
      <c r="B52" s="40" t="s">
        <v>53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65510440656</v>
      </c>
      <c r="C57" s="24" t="s">
        <v>10</v>
      </c>
      <c r="D57" s="25" t="s">
        <v>53</v>
      </c>
      <c r="E57" s="26">
        <v>45557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47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>
      <c r="B69" s="40" t="s">
        <v>51</v>
      </c>
    </row>
    <row r="70" spans="2:7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>
      <c r="E72" s="19" t="s">
        <v>16</v>
      </c>
      <c r="F72" s="20">
        <f>F74</f>
        <v>225000000</v>
      </c>
      <c r="G72" s="20">
        <f>G74</f>
        <v>225000000</v>
      </c>
    </row>
    <row r="74" spans="2:7">
      <c r="B74" s="23">
        <v>65510316604</v>
      </c>
      <c r="C74" s="24" t="s">
        <v>10</v>
      </c>
      <c r="D74" s="25" t="s">
        <v>57</v>
      </c>
      <c r="E74" s="26">
        <v>45575</v>
      </c>
      <c r="F74" s="27">
        <v>225000000</v>
      </c>
      <c r="G74" s="41">
        <f>+F74</f>
        <v>225000000</v>
      </c>
    </row>
    <row r="76" spans="2:7" hidden="1">
      <c r="B76" s="40" t="s">
        <v>50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48</v>
      </c>
      <c r="E81" s="26">
        <v>45239</v>
      </c>
      <c r="F81" s="41"/>
      <c r="G81" s="27">
        <f>F81</f>
        <v>0</v>
      </c>
    </row>
    <row r="82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OCTUBRE</vt:lpstr>
      <vt:lpstr>Hoja2</vt:lpstr>
      <vt:lpstr>Hoja3</vt:lpstr>
      <vt:lpstr>Enero!Área_de_impresión</vt:lpstr>
      <vt:lpstr>OCTUBRE!Área_de_impresión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2025-10-06T18:40:13Z</dcterms:modified>
</cp:coreProperties>
</file>