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210" windowHeight="6510" firstSheet="1" activeTab="1"/>
  </bookViews>
  <sheets>
    <sheet name="Enero" sheetId="1" state="hidden" r:id="rId1"/>
    <sheet name="ABRIL" sheetId="4" r:id="rId2"/>
    <sheet name="Hoja2" sheetId="2" r:id="rId3"/>
    <sheet name="Hoja3" sheetId="3" r:id="rId4"/>
  </sheets>
  <definedNames>
    <definedName name="_xlnm.Print_Area" localSheetId="1">ABRIL!$B$2:$G$49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<sst xmlns="http://schemas.openxmlformats.org/spreadsheetml/2006/main" count="283" uniqueCount="60">
  <si>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</si>
  <si>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</si>
  <si>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</si>
  <si>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</si>
  <si>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</si>
  <si>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</si>
  <si>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</si>
  <si>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</si>
  <si>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</si>
  <si>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</si>
  <si>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</si>
  <si>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</si>
  <si>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</si>
  <si>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</si>
  <si>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</si>
  <si>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</si>
  <si>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</si>
  <si>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</si>
  <si>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</si>
  <si>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</si>
  <si>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</si>
  <si>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</si>
  <si>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</si>
  <si>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</si>
  <si>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</si>
  <si>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</si>
  <si>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</si>
  <si>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</si>
  <si>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</si>
  <si>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</si>
  <si>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</si>
  <si>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</si>
  <si>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</si>
  <si>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</si>
  <si>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</si>
  <si>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</si>
  <si>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</si>
  <si>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</si>
  <si>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</si>
  <si>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</si>
  <si>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</si>
  <si>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</si>
  <si>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</si>
  <si>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</si>
  <si>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</si>
  <si>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</si>
  <si>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</si>
  <si>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</si>
  <si>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</si>
  <si>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</si>
  <si>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</si>
  <si>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</si>
  <si>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</si>
  <si>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</si>
  <si>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FEBRERO</t>
  </si>
  <si>
    <t>RADICACIÓN 1ER QNA ABRIL</t>
  </si>
  <si>
    <t>RADICACIÓN 2DA QNA ABRIL</t>
  </si>
  <si>
    <t>RADICACIÓN ABRIL</t>
  </si>
  <si>
    <t>RECAUDACIÓN ABRIL</t>
  </si>
  <si>
    <t xml:space="preserve">Oficio CGMRT/1956/2024 Fracción XII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</si>
</sst>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G47" activeCellId="4" sqref="G47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</f>
        <v>568355266.88</v>
      </c>
      <c r="H4" s="31"/>
      <c r="I4" s="31"/>
      <c r="J4" s="31"/>
      <c r="K4" s="31"/>
    </row>
    <row r="5" spans="2:11">
      <c r="J5" s="31"/>
    </row>
    <row r="6" spans="2:11" s="61" customFormat="1" ht="12.75">
      <c r="B6" s="60" t="s">
        <v>59</v>
      </c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215068106</v>
      </c>
      <c r="G11" s="20">
        <f>SUM(G13:G14)</f>
        <v>215068106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55</v>
      </c>
      <c r="E13" s="26">
        <v>45394</v>
      </c>
      <c r="F13" s="27">
        <v>112014638.5</v>
      </c>
      <c r="G13" s="27">
        <f>F13</f>
        <v>112014638.5</v>
      </c>
      <c r="H13" s="52"/>
    </row>
    <row r="14" spans="2:11" ht="12">
      <c r="B14" s="23">
        <v>65510084009</v>
      </c>
      <c r="C14" s="24" t="s">
        <v>10</v>
      </c>
      <c r="D14" s="25" t="s">
        <v>56</v>
      </c>
      <c r="E14" s="26">
        <v>45411</v>
      </c>
      <c r="F14" s="27">
        <v>103053467.5</v>
      </c>
      <c r="G14" s="27">
        <f>F14</f>
        <v>103053467.5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55</v>
      </c>
      <c r="E22" s="26">
        <v>45394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4.25" customHeight="1">
      <c r="B23" s="23">
        <v>65510084364</v>
      </c>
      <c r="C23" s="24" t="s">
        <v>18</v>
      </c>
      <c r="D23" s="25" t="s">
        <v>56</v>
      </c>
      <c r="E23" s="26">
        <v>45411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218348854.18000001</v>
      </c>
      <c r="G29" s="20">
        <f>G31+G32+G33</f>
        <v>218348854.18000001</v>
      </c>
      <c r="I29" s="42"/>
    </row>
    <row r="31" spans="2:11" ht="12" customHeight="1">
      <c r="B31" s="23">
        <v>65510084208</v>
      </c>
      <c r="C31" s="24" t="s">
        <v>10</v>
      </c>
      <c r="D31" s="59" t="s">
        <v>57</v>
      </c>
      <c r="E31" s="26">
        <v>45394</v>
      </c>
      <c r="F31" s="27">
        <v>32612208</v>
      </c>
      <c r="G31" s="27">
        <f>F31</f>
        <v>32612208</v>
      </c>
      <c r="H31" s="50"/>
      <c r="I31" s="50"/>
    </row>
    <row r="32" spans="2:11" ht="12.75" customHeight="1">
      <c r="B32" s="23">
        <v>65510084208</v>
      </c>
      <c r="C32" s="24" t="s">
        <v>10</v>
      </c>
      <c r="D32" s="59" t="s">
        <v>57</v>
      </c>
      <c r="E32" s="26">
        <v>45411</v>
      </c>
      <c r="F32" s="27">
        <v>185736646.18000001</v>
      </c>
      <c r="G32" s="27">
        <f>F32</f>
        <v>185736646.18000001</v>
      </c>
      <c r="H32" s="50"/>
      <c r="I32" s="50"/>
    </row>
    <row r="33" spans="2:10" ht="12.75" hidden="1" customHeight="1">
      <c r="B33" s="23">
        <v>65510084208</v>
      </c>
      <c r="C33" s="24" t="s">
        <v>10</v>
      </c>
      <c r="D33" s="59" t="s">
        <v>54</v>
      </c>
      <c r="E33" s="26">
        <v>45351</v>
      </c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8293150</v>
      </c>
      <c r="G39" s="20">
        <f>F39</f>
        <v>8293150</v>
      </c>
    </row>
    <row r="41" spans="2:10" s="6" customFormat="1" ht="12.75" customHeight="1">
      <c r="B41" s="23">
        <v>65507800818</v>
      </c>
      <c r="C41" s="24" t="s">
        <v>24</v>
      </c>
      <c r="D41" s="25" t="s">
        <v>58</v>
      </c>
      <c r="E41" s="26">
        <v>45412</v>
      </c>
      <c r="F41" s="27">
        <v>8293150</v>
      </c>
      <c r="G41" s="41">
        <f>F41</f>
        <v>8293150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11345557.1</v>
      </c>
      <c r="G47" s="20">
        <f>F47</f>
        <v>11345557.1</v>
      </c>
    </row>
    <row r="48" spans="2:10" ht="11.25" customHeight="1"/>
    <row r="49" spans="2:7" ht="11.25" customHeight="1">
      <c r="B49" s="23">
        <v>65510099431</v>
      </c>
      <c r="C49" s="24" t="s">
        <v>10</v>
      </c>
      <c r="D49" s="25" t="s">
        <v>47</v>
      </c>
      <c r="E49" s="26">
        <v>45407</v>
      </c>
      <c r="F49" s="41">
        <v>11345557.1</v>
      </c>
      <c r="G49" s="27">
        <f>F49</f>
        <v>11345557.1</v>
      </c>
    </row>
    <row r="50" spans="2:7" ht="11.25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ABRIL</vt:lpstr>
      <vt:lpstr>Hoja2</vt:lpstr>
      <vt:lpstr>Hoja3</vt:lpstr>
      <vt:lpstr>ABRIL!Área_de_impresión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2025-10-06T18:37:53Z</dcterms:modified>
</cp:coreProperties>
</file>