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JULI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JULIO!$B$2:$G$49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<sst xmlns="http://schemas.openxmlformats.org/spreadsheetml/2006/main" count="282" uniqueCount="58">
  <si>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</si>
  <si>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</si>
  <si>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</si>
  <si>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</si>
  <si>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</si>
  <si>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</si>
  <si>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</si>
  <si>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</si>
  <si>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</si>
  <si>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</si>
  <si>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</si>
  <si>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</si>
  <si>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</si>
  <si>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</si>
  <si>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</si>
  <si>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</si>
  <si>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</si>
  <si>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</si>
  <si>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</si>
  <si>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</si>
  <si>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</si>
  <si>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</si>
  <si>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</si>
  <si>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</si>
  <si>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</si>
  <si>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</si>
  <si>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</si>
  <si>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</si>
  <si>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</si>
  <si>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</si>
  <si>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</si>
  <si>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</si>
  <si>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</si>
  <si>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</si>
  <si>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</si>
  <si>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</si>
  <si>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</si>
  <si>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</si>
  <si>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</si>
  <si>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</si>
  <si>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</si>
  <si>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</si>
  <si>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</si>
  <si>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</si>
  <si>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</si>
  <si>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</si>
  <si>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RADICACION MULTAS FISCALES</t>
  </si>
  <si>
    <t>Vacuna VIH Mosaico NIH</t>
  </si>
  <si>
    <t>RADICACION</t>
  </si>
  <si>
    <t>Radicaciones estatales nómina</t>
  </si>
  <si>
    <t>Aportacion Estatal Liquida</t>
  </si>
  <si>
    <t>Aportacion Solidaria Líquida Estatal IMSS-Bienestar 2024</t>
  </si>
  <si>
    <t>APORTACION 1ER TRIMESTRE</t>
  </si>
  <si>
    <t>RADICACIÓN 1ER QNA JULIO</t>
  </si>
  <si>
    <t>RADICACIÓN 2DA QNA JULIO</t>
  </si>
  <si>
    <t>RADICACIÓN JULIO</t>
  </si>
  <si>
    <t>RECAUDACIÓN JULIO</t>
  </si>
  <si>
    <t>Equipamiento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</si>
</sst>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G11+G20+G29+G39+G47+G72+G57</f>
        <v>831730578.86000001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224029277</v>
      </c>
      <c r="G11" s="20">
        <f>SUM(G13:G14)</f>
        <v>224029277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53</v>
      </c>
      <c r="E13" s="26">
        <v>45485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54</v>
      </c>
      <c r="E14" s="26">
        <v>45502</v>
      </c>
      <c r="F14" s="27">
        <v>112014638.5</v>
      </c>
      <c r="G14" s="27">
        <f>F14</f>
        <v>112014638.5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53</v>
      </c>
      <c r="E22" s="26">
        <v>45485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54</v>
      </c>
      <c r="E23" s="26">
        <v>45499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218348854.18000001</v>
      </c>
      <c r="G29" s="20">
        <f>G31+G32+G33</f>
        <v>218348854.18000001</v>
      </c>
      <c r="I29" s="42"/>
    </row>
    <row r="31" spans="2:11" ht="12" customHeight="1">
      <c r="B31" s="23">
        <v>65510084208</v>
      </c>
      <c r="C31" s="24" t="s">
        <v>10</v>
      </c>
      <c r="D31" s="59" t="s">
        <v>55</v>
      </c>
      <c r="E31" s="26">
        <v>45485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55</v>
      </c>
      <c r="E32" s="26">
        <v>45502</v>
      </c>
      <c r="F32" s="27">
        <v>32612208</v>
      </c>
      <c r="G32" s="27">
        <f>F32</f>
        <v>32612208</v>
      </c>
      <c r="H32" s="50"/>
      <c r="I32" s="50"/>
    </row>
    <row r="33" spans="2:10" ht="12.75" customHeight="1">
      <c r="B33" s="23">
        <v>65510084208</v>
      </c>
      <c r="C33" s="24" t="s">
        <v>10</v>
      </c>
      <c r="D33" s="59" t="s">
        <v>55</v>
      </c>
      <c r="E33" s="26">
        <v>45504</v>
      </c>
      <c r="F33" s="27">
        <v>153124438.18000001</v>
      </c>
      <c r="G33" s="27">
        <f>F33</f>
        <v>153124438.18000001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8998750</v>
      </c>
      <c r="G39" s="20">
        <f>F39</f>
        <v>8998750</v>
      </c>
    </row>
    <row r="41" spans="2:10" s="6" customFormat="1" ht="12.75" customHeight="1">
      <c r="B41" s="23">
        <v>65507800818</v>
      </c>
      <c r="C41" s="24" t="s">
        <v>24</v>
      </c>
      <c r="D41" s="25" t="s">
        <v>56</v>
      </c>
      <c r="E41" s="26">
        <v>45504</v>
      </c>
      <c r="F41" s="27">
        <v>8998750</v>
      </c>
      <c r="G41" s="41">
        <f>F41</f>
        <v>8998750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5266698.08</v>
      </c>
      <c r="G47" s="20">
        <f>F47</f>
        <v>5266698.08</v>
      </c>
    </row>
    <row r="48" spans="2:10" ht="11.25" customHeight="1"/>
    <row r="49" spans="2:7" ht="11.25" customHeight="1">
      <c r="B49" s="23">
        <v>65510099431</v>
      </c>
      <c r="C49" s="24" t="s">
        <v>10</v>
      </c>
      <c r="D49" s="25" t="s">
        <v>46</v>
      </c>
      <c r="E49" s="26">
        <v>45504</v>
      </c>
      <c r="F49" s="41">
        <v>5266698.08</v>
      </c>
      <c r="G49" s="27">
        <f>F49</f>
        <v>5266698.08</v>
      </c>
    </row>
    <row r="50" spans="2:7" ht="11.25" customHeight="1">
      <c r="B50" s="28"/>
      <c r="C50" s="29"/>
      <c r="D50" s="30"/>
      <c r="E50" s="21"/>
      <c r="F50" s="22"/>
      <c r="G50" s="18"/>
    </row>
    <row r="51" spans="2:7" ht="11.25" customHeight="1">
      <c r="F51" s="31"/>
    </row>
    <row r="52" spans="2:7" ht="11.25" customHeight="1">
      <c r="B52" s="40" t="s">
        <v>57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34787400</v>
      </c>
      <c r="G55" s="20">
        <f>F55</f>
        <v>34787400</v>
      </c>
    </row>
    <row r="56" spans="2:7" ht="11.25" customHeight="1">
      <c r="E56" s="6"/>
      <c r="F56" s="49"/>
      <c r="G56" s="55"/>
    </row>
    <row r="57" spans="2:7" ht="11.25" customHeight="1">
      <c r="B57" s="23">
        <v>65510440656</v>
      </c>
      <c r="C57" s="24" t="s">
        <v>10</v>
      </c>
      <c r="D57" s="25" t="s">
        <v>57</v>
      </c>
      <c r="E57" s="26">
        <v>45496</v>
      </c>
      <c r="F57" s="54">
        <v>34787400</v>
      </c>
      <c r="G57" s="41">
        <f>F57</f>
        <v>34787400</v>
      </c>
    </row>
    <row r="58" spans="2:7" ht="11.25" customHeight="1"/>
    <row r="59" spans="2:7" ht="11.25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47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>
      <c r="B69" s="40" t="s">
        <v>51</v>
      </c>
    </row>
    <row r="70" spans="2:7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>
      <c r="E72" s="19" t="s">
        <v>16</v>
      </c>
      <c r="F72" s="20">
        <f>F74</f>
        <v>225000000</v>
      </c>
      <c r="G72" s="20">
        <f>G74</f>
        <v>225000000</v>
      </c>
    </row>
    <row r="74" spans="2:7">
      <c r="B74" s="23">
        <v>65510316604</v>
      </c>
      <c r="C74" s="24" t="s">
        <v>10</v>
      </c>
      <c r="D74" s="25" t="s">
        <v>52</v>
      </c>
      <c r="E74" s="26">
        <v>45481</v>
      </c>
      <c r="F74" s="27">
        <v>225000000</v>
      </c>
      <c r="G74" s="41">
        <f>+F74</f>
        <v>225000000</v>
      </c>
    </row>
    <row r="76" spans="2:7" hidden="1">
      <c r="B76" s="40" t="s">
        <v>50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48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JULIO</vt:lpstr>
      <vt:lpstr>Hoja2</vt:lpstr>
      <vt:lpstr>Hoja3</vt:lpstr>
      <vt:lpstr>Enero!Área_de_impresión</vt:lpstr>
      <vt:lpstr>JULIO!Área_de_impresión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2025-10-06T18:38:57Z</dcterms:modified>
</cp:coreProperties>
</file>